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Victoria/Documents/Thundering Word/CHIEF JUSTICE/2017/"/>
    </mc:Choice>
  </mc:AlternateContent>
  <bookViews>
    <workbookView xWindow="11440" yWindow="460" windowWidth="17280" windowHeight="16000" tabRatio="500"/>
  </bookViews>
  <sheets>
    <sheet name="Sheet1" sheetId="1" r:id="rId1"/>
    <sheet name="Sheet2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7" i="2" l="1"/>
  <c r="V39" i="1"/>
  <c r="V37" i="1"/>
  <c r="V35" i="1"/>
  <c r="V33" i="1"/>
  <c r="V31" i="1"/>
  <c r="V29" i="1"/>
  <c r="V27" i="1"/>
  <c r="V25" i="1"/>
  <c r="V23" i="1"/>
  <c r="V21" i="1"/>
  <c r="V19" i="1"/>
  <c r="V17" i="1"/>
  <c r="V15" i="1"/>
  <c r="V13" i="1"/>
  <c r="V11" i="1"/>
  <c r="V9" i="1"/>
  <c r="V7" i="1"/>
  <c r="S42" i="2"/>
  <c r="S41" i="2"/>
  <c r="S39" i="2"/>
  <c r="S38" i="2"/>
  <c r="S36" i="2"/>
  <c r="S35" i="2"/>
  <c r="S33" i="2"/>
  <c r="S32" i="2"/>
  <c r="S30" i="2"/>
  <c r="S29" i="2"/>
  <c r="S24" i="2"/>
  <c r="S23" i="2"/>
  <c r="S21" i="2"/>
  <c r="S20" i="2"/>
  <c r="S18" i="2"/>
  <c r="S17" i="2"/>
  <c r="S15" i="2"/>
  <c r="S14" i="2"/>
  <c r="S12" i="2"/>
  <c r="S11" i="2"/>
  <c r="S9" i="2"/>
  <c r="S8" i="2"/>
  <c r="S6" i="2"/>
  <c r="S40" i="2"/>
  <c r="S43" i="2"/>
  <c r="S37" i="2"/>
  <c r="R37" i="2"/>
  <c r="T37" i="2"/>
  <c r="S34" i="2"/>
  <c r="T34" i="2"/>
  <c r="S31" i="2"/>
  <c r="T31" i="2"/>
  <c r="S25" i="2"/>
  <c r="T25" i="2"/>
  <c r="S22" i="2"/>
  <c r="T22" i="2"/>
  <c r="S19" i="2"/>
  <c r="S16" i="2"/>
  <c r="S10" i="2"/>
  <c r="S13" i="2"/>
  <c r="R13" i="2"/>
  <c r="T13" i="2"/>
  <c r="R7" i="2"/>
  <c r="T7" i="2"/>
</calcChain>
</file>

<file path=xl/sharedStrings.xml><?xml version="1.0" encoding="utf-8"?>
<sst xmlns="http://schemas.openxmlformats.org/spreadsheetml/2006/main" count="100" uniqueCount="84">
  <si>
    <t>Total</t>
  </si>
  <si>
    <t>Place</t>
  </si>
  <si>
    <t>ADS</t>
  </si>
  <si>
    <t>DI</t>
  </si>
  <si>
    <t>ID</t>
  </si>
  <si>
    <t>PRO</t>
  </si>
  <si>
    <t>BRD</t>
  </si>
  <si>
    <t>EXT</t>
  </si>
  <si>
    <t>INF</t>
  </si>
  <si>
    <t>POI</t>
  </si>
  <si>
    <t>RC</t>
  </si>
  <si>
    <t>DUO</t>
  </si>
  <si>
    <t>IMP</t>
  </si>
  <si>
    <t>PER</t>
  </si>
  <si>
    <t>POE</t>
  </si>
  <si>
    <t>Andrea Stanley</t>
  </si>
  <si>
    <t>Nick Rivelli</t>
  </si>
  <si>
    <t>Nick Sitzman</t>
  </si>
  <si>
    <t>Kaylon Kennedy</t>
  </si>
  <si>
    <t>Laura McAllister</t>
  </si>
  <si>
    <t>Matt Karijolic</t>
  </si>
  <si>
    <t>Rachel Brase</t>
  </si>
  <si>
    <t>Veronica Scott</t>
  </si>
  <si>
    <t>John Burklow</t>
  </si>
  <si>
    <t>Indy Sweeps Tabs</t>
  </si>
  <si>
    <t>Chief Justice/Danny Ray 2017</t>
  </si>
  <si>
    <t>T. J. O'Neil</t>
  </si>
  <si>
    <t>Maresa Kelly</t>
  </si>
  <si>
    <t>Alex Azzopardi</t>
  </si>
  <si>
    <t>Kevin Mardirosian</t>
  </si>
  <si>
    <t xml:space="preserve">Megan Wagner </t>
  </si>
  <si>
    <t>Quiznn Mckenzie</t>
  </si>
  <si>
    <t>Julia Hren</t>
  </si>
  <si>
    <t>Janvi Shukla</t>
  </si>
  <si>
    <t>1-104</t>
  </si>
  <si>
    <t>4-101</t>
  </si>
  <si>
    <t>4-104</t>
  </si>
  <si>
    <t>11-107</t>
  </si>
  <si>
    <t>11-110</t>
  </si>
  <si>
    <t>11-104</t>
  </si>
  <si>
    <t>11-103</t>
  </si>
  <si>
    <t>11-106</t>
  </si>
  <si>
    <t>11-105</t>
  </si>
  <si>
    <t>7-109</t>
  </si>
  <si>
    <t>7-105</t>
  </si>
  <si>
    <t>7-107</t>
  </si>
  <si>
    <t>7-106</t>
  </si>
  <si>
    <t>7-101</t>
  </si>
  <si>
    <t>12-103</t>
  </si>
  <si>
    <t>12-102</t>
  </si>
  <si>
    <t>12-101</t>
  </si>
  <si>
    <t xml:space="preserve">IPDA </t>
  </si>
  <si>
    <t>Parli</t>
  </si>
  <si>
    <t>2015 Chief Justice</t>
  </si>
  <si>
    <t>October 31 - November 1, 2015</t>
  </si>
  <si>
    <t>Code</t>
  </si>
  <si>
    <t>School</t>
  </si>
  <si>
    <t>Pattern A</t>
  </si>
  <si>
    <t>Pattern B</t>
  </si>
  <si>
    <t>Pattern C</t>
  </si>
  <si>
    <t>Debate</t>
  </si>
  <si>
    <t>IE</t>
  </si>
  <si>
    <t>Combined</t>
  </si>
  <si>
    <t>Limited</t>
  </si>
  <si>
    <t>Pi Kap</t>
  </si>
  <si>
    <t>Quality</t>
  </si>
  <si>
    <t>N EXT</t>
  </si>
  <si>
    <t>Boyce</t>
  </si>
  <si>
    <t>Butler</t>
  </si>
  <si>
    <t>3rd</t>
  </si>
  <si>
    <t>1st</t>
  </si>
  <si>
    <t>Marian</t>
  </si>
  <si>
    <t>Purdue</t>
  </si>
  <si>
    <t>2nd</t>
  </si>
  <si>
    <t>UK</t>
  </si>
  <si>
    <t>Belmont</t>
  </si>
  <si>
    <t>BGSU</t>
  </si>
  <si>
    <t>Cedarville</t>
  </si>
  <si>
    <t>Fairmont</t>
  </si>
  <si>
    <t>Marshall</t>
  </si>
  <si>
    <t>Shepherd</t>
  </si>
  <si>
    <t>Wayne</t>
  </si>
  <si>
    <t>WKU</t>
  </si>
  <si>
    <t>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</si>
</sst>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i/>
      <sz val="12"/>
      <color theme="1"/>
      <name val="Garamond"/>
      <family val="1"/>
    </font>
    <font>
      <b/>
      <i/>
      <sz val="12"/>
      <color theme="1"/>
      <name val="Garamond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color theme="1"/>
      <name val="Garamond"/>
      <family val="1"/>
    </font>
  </fonts>
  <fills count="11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darkUp">
        <bgColor auto="1"/>
      </patternFill>
    </fill>
    <fill>
      <patternFill patternType="solid">
        <fgColor auto="1"/>
        <bgColor indexed="64"/>
      </patternFill>
    </fill>
    <fill>
      <patternFill patternType="darkUp"/>
    </fill>
    <fill>
      <patternFill patternType="solid">
        <fgColor theme="1"/>
        <bgColor indexed="64"/>
      </patternFill>
    </fill>
    <fill>
      <patternFill patternType="solid">
        <fgColor auto="1"/>
        <bgColor auto="1"/>
      </patternFill>
    </fill>
  </fills>
  <borders count="8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shrinkToFit="1"/>
    </xf>
    <xf numFmtId="0" fontId="4" fillId="0" borderId="22" xfId="0" applyFont="1" applyBorder="1" applyAlignment="1">
      <alignment horizont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1" fillId="5" borderId="15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 vertical="center" shrinkToFit="1"/>
    </xf>
    <xf numFmtId="0" fontId="1" fillId="6" borderId="21" xfId="0" applyFont="1" applyFill="1" applyBorder="1" applyAlignment="1">
      <alignment horizontal="center" vertical="center" shrinkToFit="1"/>
    </xf>
    <xf numFmtId="0" fontId="1" fillId="5" borderId="25" xfId="0" applyFont="1" applyFill="1" applyBorder="1" applyAlignment="1">
      <alignment horizontal="center" vertical="center" shrinkToFit="1"/>
    </xf>
    <xf numFmtId="0" fontId="1" fillId="5" borderId="21" xfId="0" applyFont="1" applyFill="1" applyBorder="1" applyAlignment="1">
      <alignment horizontal="center" vertical="center" shrinkToFit="1"/>
    </xf>
    <xf numFmtId="0" fontId="1" fillId="6" borderId="23" xfId="0" applyFont="1" applyFill="1" applyBorder="1" applyAlignment="1">
      <alignment horizontal="center" vertical="center" shrinkToFit="1"/>
    </xf>
    <xf numFmtId="0" fontId="1" fillId="6" borderId="22" xfId="0" applyFont="1" applyFill="1" applyBorder="1" applyAlignment="1">
      <alignment horizontal="center" vertical="center" shrinkToFit="1"/>
    </xf>
    <xf numFmtId="0" fontId="1" fillId="6" borderId="25" xfId="0" applyFont="1" applyFill="1" applyBorder="1" applyAlignment="1">
      <alignment horizontal="center" vertical="center" shrinkToFit="1"/>
    </xf>
    <xf numFmtId="0" fontId="1" fillId="2" borderId="3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6" borderId="38" xfId="0" applyFont="1" applyFill="1" applyBorder="1" applyAlignment="1">
      <alignment horizontal="center" vertical="center" shrinkToFit="1"/>
    </xf>
    <xf numFmtId="0" fontId="1" fillId="6" borderId="39" xfId="0" applyFont="1" applyFill="1" applyBorder="1" applyAlignment="1">
      <alignment horizontal="center" vertical="center" shrinkToFit="1"/>
    </xf>
    <xf numFmtId="0" fontId="1" fillId="6" borderId="41" xfId="0" applyFont="1" applyFill="1" applyBorder="1" applyAlignment="1">
      <alignment horizontal="center" vertical="center" shrinkToFit="1"/>
    </xf>
    <xf numFmtId="0" fontId="1" fillId="6" borderId="42" xfId="0" applyFont="1" applyFill="1" applyBorder="1" applyAlignment="1">
      <alignment horizontal="center" vertical="center" shrinkToFit="1"/>
    </xf>
    <xf numFmtId="0" fontId="1" fillId="6" borderId="40" xfId="0" applyFont="1" applyFill="1" applyBorder="1" applyAlignment="1">
      <alignment horizontal="center" vertical="center" shrinkToFit="1"/>
    </xf>
    <xf numFmtId="0" fontId="1" fillId="6" borderId="43" xfId="0" applyFont="1" applyFill="1" applyBorder="1" applyAlignment="1">
      <alignment horizontal="center" vertical="center" shrinkToFit="1"/>
    </xf>
    <xf numFmtId="0" fontId="1" fillId="6" borderId="44" xfId="0" applyFont="1" applyFill="1" applyBorder="1" applyAlignment="1">
      <alignment horizontal="center" vertical="center" shrinkToFit="1"/>
    </xf>
    <xf numFmtId="0" fontId="1" fillId="6" borderId="46" xfId="0" applyFont="1" applyFill="1" applyBorder="1" applyAlignment="1">
      <alignment horizontal="center" vertical="center" shrinkToFit="1"/>
    </xf>
    <xf numFmtId="0" fontId="1" fillId="6" borderId="47" xfId="0" applyFont="1" applyFill="1" applyBorder="1" applyAlignment="1">
      <alignment horizontal="center" vertical="center" shrinkToFit="1"/>
    </xf>
    <xf numFmtId="0" fontId="1" fillId="6" borderId="45" xfId="0" applyFont="1" applyFill="1" applyBorder="1" applyAlignment="1">
      <alignment horizontal="center" vertical="center" shrinkToFit="1"/>
    </xf>
    <xf numFmtId="0" fontId="1" fillId="2" borderId="49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2" borderId="5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53" xfId="0" applyFont="1" applyFill="1" applyBorder="1" applyAlignment="1">
      <alignment horizontal="center" vertical="center" shrinkToFit="1"/>
    </xf>
    <xf numFmtId="0" fontId="1" fillId="2" borderId="54" xfId="0" applyFont="1" applyFill="1" applyBorder="1" applyAlignment="1">
      <alignment horizontal="center" vertical="center" shrinkToFit="1"/>
    </xf>
    <xf numFmtId="0" fontId="1" fillId="2" borderId="55" xfId="0" applyFont="1" applyFill="1" applyBorder="1" applyAlignment="1">
      <alignment horizontal="center" vertical="center" shrinkToFit="1"/>
    </xf>
    <xf numFmtId="0" fontId="1" fillId="5" borderId="56" xfId="0" applyFont="1" applyFill="1" applyBorder="1" applyAlignment="1">
      <alignment horizontal="center" vertical="center" shrinkToFit="1"/>
    </xf>
    <xf numFmtId="0" fontId="1" fillId="5" borderId="2" xfId="0" applyFont="1" applyFill="1" applyBorder="1" applyAlignment="1">
      <alignment horizontal="center" vertical="center" shrinkToFit="1"/>
    </xf>
    <xf numFmtId="0" fontId="1" fillId="5" borderId="53" xfId="0" applyFont="1" applyFill="1" applyBorder="1" applyAlignment="1">
      <alignment horizontal="center" vertical="center" shrinkToFit="1"/>
    </xf>
    <xf numFmtId="0" fontId="1" fillId="5" borderId="54" xfId="0" applyFont="1" applyFill="1" applyBorder="1" applyAlignment="1">
      <alignment horizontal="center" vertical="center" shrinkToFit="1"/>
    </xf>
    <xf numFmtId="0" fontId="1" fillId="5" borderId="55" xfId="0" applyFont="1" applyFill="1" applyBorder="1" applyAlignment="1">
      <alignment horizontal="center" vertical="center" shrinkToFit="1"/>
    </xf>
    <xf numFmtId="0" fontId="1" fillId="5" borderId="3" xfId="0" applyFont="1" applyFill="1" applyBorder="1" applyAlignment="1">
      <alignment horizontal="center" vertical="center" shrinkToFit="1"/>
    </xf>
    <xf numFmtId="0" fontId="1" fillId="5" borderId="11" xfId="0" applyFont="1" applyFill="1" applyBorder="1" applyAlignment="1">
      <alignment horizontal="center" vertical="center" shrinkToFit="1"/>
    </xf>
    <xf numFmtId="0" fontId="1" fillId="5" borderId="24" xfId="0" applyFont="1" applyFill="1" applyBorder="1" applyAlignment="1">
      <alignment horizontal="center" vertical="center" shrinkToFit="1"/>
    </xf>
    <xf numFmtId="0" fontId="1" fillId="5" borderId="22" xfId="0" applyFont="1" applyFill="1" applyBorder="1" applyAlignment="1">
      <alignment horizontal="center" vertical="center" shrinkToFit="1"/>
    </xf>
    <xf numFmtId="0" fontId="1" fillId="5" borderId="23" xfId="0" applyFont="1" applyFill="1" applyBorder="1" applyAlignment="1">
      <alignment horizontal="center" vertical="center" shrinkToFit="1"/>
    </xf>
    <xf numFmtId="0" fontId="1" fillId="2" borderId="39" xfId="0" applyFont="1" applyFill="1" applyBorder="1" applyAlignment="1">
      <alignment horizontal="center" vertical="center" shrinkToFit="1"/>
    </xf>
    <xf numFmtId="0" fontId="1" fillId="2" borderId="40" xfId="0" applyFont="1" applyFill="1" applyBorder="1" applyAlignment="1">
      <alignment horizontal="center" vertical="center" shrinkToFit="1"/>
    </xf>
    <xf numFmtId="0" fontId="1" fillId="2" borderId="44" xfId="0" applyFont="1" applyFill="1" applyBorder="1" applyAlignment="1">
      <alignment horizontal="center" vertical="center" shrinkToFit="1"/>
    </xf>
    <xf numFmtId="0" fontId="1" fillId="2" borderId="45" xfId="0" applyFont="1" applyFill="1" applyBorder="1" applyAlignment="1">
      <alignment horizontal="center" vertical="center" shrinkToFit="1"/>
    </xf>
    <xf numFmtId="0" fontId="1" fillId="2" borderId="38" xfId="0" applyFont="1" applyFill="1" applyBorder="1" applyAlignment="1">
      <alignment horizontal="center" vertical="center" shrinkToFit="1"/>
    </xf>
    <xf numFmtId="0" fontId="1" fillId="2" borderId="42" xfId="0" applyFont="1" applyFill="1" applyBorder="1" applyAlignment="1">
      <alignment horizontal="center" vertical="center" shrinkToFit="1"/>
    </xf>
    <xf numFmtId="0" fontId="1" fillId="2" borderId="43" xfId="0" applyFont="1" applyFill="1" applyBorder="1" applyAlignment="1">
      <alignment horizontal="center" vertical="center" shrinkToFit="1"/>
    </xf>
    <xf numFmtId="0" fontId="1" fillId="2" borderId="47" xfId="0" applyFont="1" applyFill="1" applyBorder="1" applyAlignment="1">
      <alignment horizontal="center" vertical="center" shrinkToFit="1"/>
    </xf>
    <xf numFmtId="0" fontId="1" fillId="6" borderId="54" xfId="0" applyFont="1" applyFill="1" applyBorder="1" applyAlignment="1">
      <alignment horizontal="center" vertical="center" shrinkToFit="1"/>
    </xf>
    <xf numFmtId="0" fontId="1" fillId="6" borderId="51" xfId="0" applyFont="1" applyFill="1" applyBorder="1" applyAlignment="1">
      <alignment horizontal="center" vertical="center" shrinkToFit="1"/>
    </xf>
    <xf numFmtId="0" fontId="1" fillId="0" borderId="56" xfId="0" applyFont="1" applyFill="1" applyBorder="1" applyAlignment="1">
      <alignment horizontal="center" vertical="center" shrinkToFit="1"/>
    </xf>
    <xf numFmtId="0" fontId="1" fillId="5" borderId="50" xfId="0" applyFont="1" applyFill="1" applyBorder="1" applyAlignment="1">
      <alignment horizontal="center" vertical="center" shrinkToFit="1"/>
    </xf>
    <xf numFmtId="0" fontId="1" fillId="3" borderId="17" xfId="0" applyFont="1" applyFill="1" applyBorder="1" applyAlignment="1">
      <alignment horizontal="center" vertical="center" shrinkToFit="1"/>
    </xf>
    <xf numFmtId="0" fontId="1" fillId="5" borderId="17" xfId="0" applyFont="1" applyFill="1" applyBorder="1" applyAlignment="1">
      <alignment horizontal="center" vertical="center" shrinkToFit="1"/>
    </xf>
    <xf numFmtId="0" fontId="1" fillId="5" borderId="51" xfId="0" applyFont="1" applyFill="1" applyBorder="1" applyAlignment="1">
      <alignment horizontal="center" vertical="center" shrinkToFit="1"/>
    </xf>
    <xf numFmtId="0" fontId="1" fillId="3" borderId="50" xfId="0" applyFont="1" applyFill="1" applyBorder="1" applyAlignment="1">
      <alignment horizontal="center" vertical="center" shrinkToFit="1"/>
    </xf>
    <xf numFmtId="0" fontId="1" fillId="5" borderId="18" xfId="0" applyFont="1" applyFill="1" applyBorder="1" applyAlignment="1">
      <alignment horizontal="center" vertical="center" shrinkToFit="1"/>
    </xf>
    <xf numFmtId="0" fontId="1" fillId="5" borderId="52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3" borderId="53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2" borderId="57" xfId="0" applyFont="1" applyFill="1" applyBorder="1" applyAlignment="1">
      <alignment horizontal="center" vertical="center" shrinkToFit="1"/>
    </xf>
    <xf numFmtId="0" fontId="1" fillId="0" borderId="57" xfId="0" applyFont="1" applyFill="1" applyBorder="1" applyAlignment="1">
      <alignment horizontal="center" vertical="center" shrinkToFit="1"/>
    </xf>
    <xf numFmtId="0" fontId="1" fillId="2" borderId="56" xfId="0" applyFont="1" applyFill="1" applyBorder="1" applyAlignment="1">
      <alignment horizontal="center" vertical="center" shrinkToFit="1"/>
    </xf>
    <xf numFmtId="0" fontId="1" fillId="6" borderId="2" xfId="0" applyFont="1" applyFill="1" applyBorder="1" applyAlignment="1">
      <alignment horizontal="center" vertical="center" shrinkToFit="1"/>
    </xf>
    <xf numFmtId="0" fontId="1" fillId="6" borderId="53" xfId="0" applyFont="1" applyFill="1" applyBorder="1" applyAlignment="1">
      <alignment horizontal="center" vertical="center" shrinkToFit="1"/>
    </xf>
    <xf numFmtId="0" fontId="1" fillId="6" borderId="3" xfId="0" applyFont="1" applyFill="1" applyBorder="1" applyAlignment="1">
      <alignment horizontal="center" vertical="center" shrinkToFit="1"/>
    </xf>
    <xf numFmtId="0" fontId="1" fillId="6" borderId="55" xfId="0" applyFont="1" applyFill="1" applyBorder="1" applyAlignment="1">
      <alignment horizontal="center" vertical="center" shrinkToFit="1"/>
    </xf>
    <xf numFmtId="0" fontId="1" fillId="2" borderId="5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3" borderId="54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3" borderId="25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6" borderId="50" xfId="0" applyFont="1" applyFill="1" applyBorder="1" applyAlignment="1">
      <alignment horizontal="center" vertical="center" shrinkToFit="1"/>
    </xf>
    <xf numFmtId="0" fontId="1" fillId="6" borderId="17" xfId="0" applyFont="1" applyFill="1" applyBorder="1" applyAlignment="1">
      <alignment horizontal="center" vertical="center" shrinkToFit="1"/>
    </xf>
    <xf numFmtId="0" fontId="1" fillId="6" borderId="18" xfId="0" applyFont="1" applyFill="1" applyBorder="1" applyAlignment="1">
      <alignment horizontal="center" vertical="center" shrinkToFit="1"/>
    </xf>
    <xf numFmtId="0" fontId="1" fillId="6" borderId="52" xfId="0" applyFont="1" applyFill="1" applyBorder="1" applyAlignment="1">
      <alignment horizontal="center" vertical="center" shrinkToFit="1"/>
    </xf>
    <xf numFmtId="0" fontId="1" fillId="3" borderId="17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 shrinkToFit="1"/>
    </xf>
    <xf numFmtId="0" fontId="1" fillId="2" borderId="46" xfId="0" applyFont="1" applyFill="1" applyBorder="1" applyAlignment="1">
      <alignment horizontal="center" vertical="center" shrinkToFit="1"/>
    </xf>
    <xf numFmtId="0" fontId="1" fillId="2" borderId="54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 shrinkToFit="1"/>
    </xf>
    <xf numFmtId="0" fontId="1" fillId="7" borderId="27" xfId="0" applyFont="1" applyFill="1" applyBorder="1" applyAlignment="1">
      <alignment horizontal="center" vertical="center" shrinkToFit="1"/>
    </xf>
    <xf numFmtId="0" fontId="1" fillId="7" borderId="16" xfId="0" applyFont="1" applyFill="1" applyBorder="1" applyAlignment="1">
      <alignment horizontal="center" vertical="center" shrinkToFit="1"/>
    </xf>
    <xf numFmtId="0" fontId="1" fillId="7" borderId="24" xfId="0" applyFont="1" applyFill="1" applyBorder="1" applyAlignment="1">
      <alignment horizontal="center" vertical="center" shrinkToFit="1"/>
    </xf>
    <xf numFmtId="0" fontId="1" fillId="7" borderId="21" xfId="0" applyFont="1" applyFill="1" applyBorder="1" applyAlignment="1">
      <alignment horizontal="center" vertical="center" shrinkToFit="1"/>
    </xf>
    <xf numFmtId="0" fontId="1" fillId="7" borderId="22" xfId="0" applyFont="1" applyFill="1" applyBorder="1" applyAlignment="1">
      <alignment horizontal="center" vertical="center" shrinkToFit="1"/>
    </xf>
    <xf numFmtId="0" fontId="1" fillId="7" borderId="38" xfId="0" applyFont="1" applyFill="1" applyBorder="1" applyAlignment="1">
      <alignment horizontal="center" vertical="center" shrinkToFit="1"/>
    </xf>
    <xf numFmtId="0" fontId="1" fillId="7" borderId="39" xfId="0" applyFont="1" applyFill="1" applyBorder="1" applyAlignment="1">
      <alignment horizontal="center" vertical="center" shrinkToFit="1"/>
    </xf>
    <xf numFmtId="0" fontId="1" fillId="7" borderId="42" xfId="0" applyFont="1" applyFill="1" applyBorder="1" applyAlignment="1">
      <alignment horizontal="center" vertical="center" shrinkToFit="1"/>
    </xf>
    <xf numFmtId="0" fontId="1" fillId="7" borderId="43" xfId="0" applyFont="1" applyFill="1" applyBorder="1" applyAlignment="1">
      <alignment horizontal="center" vertical="center" shrinkToFit="1"/>
    </xf>
    <xf numFmtId="0" fontId="1" fillId="7" borderId="44" xfId="0" applyFont="1" applyFill="1" applyBorder="1" applyAlignment="1">
      <alignment horizontal="center" vertical="center" shrinkToFit="1"/>
    </xf>
    <xf numFmtId="0" fontId="1" fillId="7" borderId="47" xfId="0" applyFont="1" applyFill="1" applyBorder="1" applyAlignment="1">
      <alignment horizontal="center" vertical="center" shrinkToFit="1"/>
    </xf>
    <xf numFmtId="0" fontId="1" fillId="7" borderId="17" xfId="0" applyFont="1" applyFill="1" applyBorder="1" applyAlignment="1">
      <alignment horizontal="center" vertical="center" shrinkToFit="1"/>
    </xf>
    <xf numFmtId="0" fontId="1" fillId="7" borderId="52" xfId="0" applyFont="1" applyFill="1" applyBorder="1" applyAlignment="1">
      <alignment horizontal="center" vertical="center" shrinkToFit="1"/>
    </xf>
    <xf numFmtId="0" fontId="1" fillId="7" borderId="2" xfId="0" applyFont="1" applyFill="1" applyBorder="1" applyAlignment="1">
      <alignment horizontal="center" vertical="center" shrinkToFit="1"/>
    </xf>
    <xf numFmtId="0" fontId="1" fillId="7" borderId="53" xfId="0" applyFont="1" applyFill="1" applyBorder="1" applyAlignment="1">
      <alignment horizontal="center" vertical="center" shrinkToFit="1"/>
    </xf>
    <xf numFmtId="0" fontId="1" fillId="7" borderId="55" xfId="0" applyFont="1" applyFill="1" applyBorder="1" applyAlignment="1">
      <alignment horizontal="center" vertical="center" shrinkToFit="1"/>
    </xf>
    <xf numFmtId="0" fontId="1" fillId="8" borderId="26" xfId="0" applyFont="1" applyFill="1" applyBorder="1" applyAlignment="1">
      <alignment horizontal="center" vertical="center" shrinkToFit="1"/>
    </xf>
    <xf numFmtId="0" fontId="1" fillId="8" borderId="24" xfId="0" applyFont="1" applyFill="1" applyBorder="1" applyAlignment="1">
      <alignment horizontal="center" vertical="center" shrinkToFit="1"/>
    </xf>
    <xf numFmtId="0" fontId="1" fillId="8" borderId="27" xfId="0" applyFont="1" applyFill="1" applyBorder="1" applyAlignment="1">
      <alignment horizontal="center" vertical="center" shrinkToFit="1"/>
    </xf>
    <xf numFmtId="0" fontId="1" fillId="8" borderId="28" xfId="0" applyFont="1" applyFill="1" applyBorder="1" applyAlignment="1">
      <alignment horizontal="center" vertical="center" shrinkToFit="1"/>
    </xf>
    <xf numFmtId="0" fontId="1" fillId="8" borderId="21" xfId="0" applyFont="1" applyFill="1" applyBorder="1" applyAlignment="1">
      <alignment horizontal="center" vertical="center" shrinkToFit="1"/>
    </xf>
    <xf numFmtId="0" fontId="1" fillId="8" borderId="25" xfId="0" applyFont="1" applyFill="1" applyBorder="1" applyAlignment="1">
      <alignment horizontal="center" vertical="center" shrinkToFit="1"/>
    </xf>
    <xf numFmtId="0" fontId="1" fillId="2" borderId="56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4" borderId="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33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56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shrinkToFit="1"/>
    </xf>
    <xf numFmtId="0" fontId="1" fillId="2" borderId="58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49" xfId="0" applyFont="1" applyFill="1" applyBorder="1" applyAlignment="1">
      <alignment horizontal="center" vertical="center" shrinkToFit="1"/>
    </xf>
    <xf numFmtId="0" fontId="1" fillId="5" borderId="48" xfId="0" applyFont="1" applyFill="1" applyBorder="1" applyAlignment="1">
      <alignment horizontal="center" vertical="center" shrinkToFit="1"/>
    </xf>
    <xf numFmtId="0" fontId="1" fillId="5" borderId="58" xfId="0" applyFont="1" applyFill="1" applyBorder="1" applyAlignment="1">
      <alignment horizontal="center" vertical="center" shrinkToFit="1"/>
    </xf>
    <xf numFmtId="0" fontId="1" fillId="5" borderId="56" xfId="0" applyFont="1" applyFill="1" applyBorder="1" applyAlignment="1">
      <alignment horizontal="center" vertical="center" shrinkToFit="1"/>
    </xf>
    <xf numFmtId="0" fontId="1" fillId="5" borderId="11" xfId="0" applyFont="1" applyFill="1" applyBorder="1" applyAlignment="1">
      <alignment horizontal="center" vertical="center" shrinkToFi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59" xfId="0" applyFont="1" applyFill="1" applyBorder="1" applyAlignment="1">
      <alignment horizontal="center" vertical="center" shrinkToFit="1"/>
    </xf>
    <xf numFmtId="0" fontId="1" fillId="5" borderId="9" xfId="0" applyFont="1" applyFill="1" applyBorder="1" applyAlignment="1">
      <alignment horizontal="center" vertical="center" shrinkToFit="1"/>
    </xf>
    <xf numFmtId="0" fontId="1" fillId="5" borderId="4" xfId="0" applyFont="1" applyFill="1" applyBorder="1" applyAlignment="1">
      <alignment horizontal="center" vertical="center" shrinkToFit="1"/>
    </xf>
    <xf numFmtId="0" fontId="1" fillId="0" borderId="34" xfId="0" applyFont="1" applyFill="1" applyBorder="1" applyAlignment="1">
      <alignment horizontal="center" vertical="center" shrinkToFit="1"/>
    </xf>
    <xf numFmtId="0" fontId="1" fillId="0" borderId="37" xfId="0" applyFont="1" applyFill="1" applyBorder="1" applyAlignment="1">
      <alignment horizontal="center" vertical="center" shrinkToFit="1"/>
    </xf>
    <xf numFmtId="0" fontId="1" fillId="0" borderId="35" xfId="0" applyFont="1" applyFill="1" applyBorder="1" applyAlignment="1">
      <alignment horizontal="center" vertical="center" shrinkToFit="1"/>
    </xf>
    <xf numFmtId="0" fontId="1" fillId="0" borderId="31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48" xfId="0" applyFont="1" applyBorder="1" applyAlignment="1">
      <alignment horizontal="center" vertical="center" shrinkToFit="1"/>
    </xf>
    <xf numFmtId="0" fontId="1" fillId="2" borderId="37" xfId="0" applyFont="1" applyFill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1" fillId="0" borderId="54" xfId="0" applyFont="1" applyFill="1" applyBorder="1" applyAlignment="1">
      <alignment horizontal="center" vertical="center" shrinkToFit="1"/>
    </xf>
    <xf numFmtId="0" fontId="1" fillId="2" borderId="54" xfId="0" applyFont="1" applyFill="1" applyBorder="1" applyAlignment="1">
      <alignment horizontal="center" vertical="center" shrinkToFit="1"/>
    </xf>
    <xf numFmtId="0" fontId="1" fillId="5" borderId="34" xfId="0" applyFont="1" applyFill="1" applyBorder="1" applyAlignment="1">
      <alignment horizontal="center" vertical="center" shrinkToFit="1"/>
    </xf>
    <xf numFmtId="0" fontId="1" fillId="5" borderId="35" xfId="0" applyFont="1" applyFill="1" applyBorder="1" applyAlignment="1">
      <alignment horizontal="center" vertical="center" shrinkToFit="1"/>
    </xf>
    <xf numFmtId="0" fontId="1" fillId="0" borderId="25" xfId="0" applyFont="1" applyFill="1" applyBorder="1" applyAlignment="1">
      <alignment horizontal="center" vertical="center" shrinkToFit="1"/>
    </xf>
    <xf numFmtId="0" fontId="1" fillId="0" borderId="51" xfId="0" applyFont="1" applyFill="1" applyBorder="1" applyAlignment="1">
      <alignment horizontal="center" vertical="center" shrinkToFit="1"/>
    </xf>
    <xf numFmtId="0" fontId="1" fillId="5" borderId="33" xfId="0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 shrinkToFit="1"/>
    </xf>
    <xf numFmtId="0" fontId="3" fillId="5" borderId="10" xfId="0" applyFont="1" applyFill="1" applyBorder="1" applyAlignment="1">
      <alignment horizontal="center" vertical="center" shrinkToFit="1"/>
    </xf>
    <xf numFmtId="0" fontId="3" fillId="5" borderId="31" xfId="0" applyFont="1" applyFill="1" applyBorder="1" applyAlignment="1">
      <alignment horizontal="center" vertical="center" shrinkToFit="1"/>
    </xf>
    <xf numFmtId="0" fontId="1" fillId="5" borderId="26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63" xfId="0" applyFont="1" applyBorder="1" applyAlignment="1">
      <alignment horizontal="center"/>
    </xf>
    <xf numFmtId="0" fontId="2" fillId="0" borderId="5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2" fillId="0" borderId="5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5" borderId="64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/>
    </xf>
    <xf numFmtId="0" fontId="4" fillId="0" borderId="6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 shrinkToFit="1"/>
    </xf>
    <xf numFmtId="0" fontId="2" fillId="5" borderId="65" xfId="0" applyFont="1" applyFill="1" applyBorder="1" applyAlignment="1">
      <alignment horizontal="center" vertical="center" shrinkToFit="1"/>
    </xf>
    <xf numFmtId="0" fontId="1" fillId="3" borderId="66" xfId="0" applyFont="1" applyFill="1" applyBorder="1" applyAlignment="1">
      <alignment horizontal="center" vertical="center"/>
    </xf>
    <xf numFmtId="0" fontId="1" fillId="3" borderId="6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0" fontId="1" fillId="3" borderId="5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6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3" borderId="67" xfId="0" applyFont="1" applyFill="1" applyBorder="1" applyAlignment="1">
      <alignment horizontal="center" vertical="center"/>
    </xf>
    <xf numFmtId="0" fontId="1" fillId="3" borderId="67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 vertical="center"/>
    </xf>
    <xf numFmtId="0" fontId="1" fillId="3" borderId="65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1" fillId="9" borderId="49" xfId="0" applyFont="1" applyFill="1" applyBorder="1" applyAlignment="1">
      <alignment horizontal="center" vertical="center"/>
    </xf>
    <xf numFmtId="0" fontId="1" fillId="5" borderId="68" xfId="0" applyFont="1" applyFill="1" applyBorder="1" applyAlignment="1">
      <alignment horizontal="center" vertical="center"/>
    </xf>
    <xf numFmtId="0" fontId="1" fillId="3" borderId="69" xfId="0" applyFont="1" applyFill="1" applyBorder="1" applyAlignment="1">
      <alignment horizontal="center" vertical="center"/>
    </xf>
    <xf numFmtId="0" fontId="1" fillId="3" borderId="69" xfId="0" applyFont="1" applyFill="1" applyBorder="1" applyAlignment="1">
      <alignment horizontal="center" vertical="center" wrapText="1"/>
    </xf>
    <xf numFmtId="0" fontId="1" fillId="3" borderId="61" xfId="0" applyFont="1" applyFill="1" applyBorder="1" applyAlignment="1">
      <alignment horizontal="right" vertical="center"/>
    </xf>
    <xf numFmtId="0" fontId="1" fillId="3" borderId="70" xfId="0" applyFont="1" applyFill="1" applyBorder="1" applyAlignment="1">
      <alignment horizontal="right" vertical="center"/>
    </xf>
    <xf numFmtId="0" fontId="1" fillId="3" borderId="71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5" borderId="72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 wrapText="1" shrinkToFit="1"/>
    </xf>
    <xf numFmtId="0" fontId="3" fillId="2" borderId="17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3" xfId="0" applyFont="1" applyFill="1" applyBorder="1" applyAlignment="1">
      <alignment horizontal="center" vertical="center"/>
    </xf>
    <xf numFmtId="0" fontId="1" fillId="2" borderId="67" xfId="0" applyFont="1" applyFill="1" applyBorder="1" applyAlignment="1">
      <alignment horizontal="center" vertical="center"/>
    </xf>
    <xf numFmtId="0" fontId="1" fillId="2" borderId="67" xfId="0" applyFont="1" applyFill="1" applyBorder="1" applyAlignment="1">
      <alignment horizontal="center" vertical="center" wrapText="1" shrinkToFit="1"/>
    </xf>
    <xf numFmtId="0" fontId="3" fillId="2" borderId="53" xfId="0" applyFont="1" applyFill="1" applyBorder="1" applyAlignment="1">
      <alignment horizontal="center"/>
    </xf>
    <xf numFmtId="0" fontId="1" fillId="2" borderId="65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horizontal="center" vertical="center"/>
    </xf>
    <xf numFmtId="0" fontId="1" fillId="2" borderId="69" xfId="0" applyFont="1" applyFill="1" applyBorder="1" applyAlignment="1">
      <alignment horizontal="center" vertical="center"/>
    </xf>
    <xf numFmtId="0" fontId="1" fillId="2" borderId="69" xfId="0" applyFont="1" applyFill="1" applyBorder="1" applyAlignment="1">
      <alignment horizontal="center" vertical="center" wrapText="1" shrinkToFit="1"/>
    </xf>
    <xf numFmtId="0" fontId="1" fillId="2" borderId="61" xfId="0" applyFont="1" applyFill="1" applyBorder="1" applyAlignment="1">
      <alignment horizontal="right" vertical="center"/>
    </xf>
    <xf numFmtId="0" fontId="1" fillId="2" borderId="70" xfId="0" applyFont="1" applyFill="1" applyBorder="1" applyAlignment="1">
      <alignment horizontal="right" vertical="center"/>
    </xf>
    <xf numFmtId="0" fontId="1" fillId="2" borderId="71" xfId="0" applyFont="1" applyFill="1" applyBorder="1" applyAlignment="1">
      <alignment horizontal="right" vertical="center"/>
    </xf>
    <xf numFmtId="0" fontId="1" fillId="2" borderId="19" xfId="0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3" borderId="66" xfId="0" applyFont="1" applyFill="1" applyBorder="1" applyAlignment="1">
      <alignment horizontal="center" vertical="center" wrapText="1" shrinkToFit="1"/>
    </xf>
    <xf numFmtId="0" fontId="1" fillId="5" borderId="73" xfId="0" applyFont="1" applyFill="1" applyBorder="1" applyAlignment="1">
      <alignment horizontal="center" vertical="center"/>
    </xf>
    <xf numFmtId="0" fontId="1" fillId="3" borderId="67" xfId="0" applyFont="1" applyFill="1" applyBorder="1" applyAlignment="1">
      <alignment horizontal="center" vertical="center" wrapText="1" shrinkToFit="1"/>
    </xf>
    <xf numFmtId="0" fontId="1" fillId="5" borderId="74" xfId="0" applyFont="1" applyFill="1" applyBorder="1" applyAlignment="1">
      <alignment horizontal="center" vertical="center"/>
    </xf>
    <xf numFmtId="0" fontId="1" fillId="3" borderId="69" xfId="0" applyFont="1" applyFill="1" applyBorder="1" applyAlignment="1">
      <alignment horizontal="center" vertical="center" wrapText="1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5" borderId="75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center" vertical="center" wrapText="1"/>
    </xf>
    <xf numFmtId="0" fontId="1" fillId="2" borderId="7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 shrinkToFit="1"/>
    </xf>
    <xf numFmtId="0" fontId="1" fillId="3" borderId="0" xfId="0" applyFont="1" applyFill="1" applyBorder="1" applyAlignment="1">
      <alignment horizontal="center" vertical="center" wrapText="1" shrinkToFit="1"/>
    </xf>
    <xf numFmtId="0" fontId="1" fillId="3" borderId="63" xfId="0" applyFont="1" applyFill="1" applyBorder="1" applyAlignment="1">
      <alignment horizontal="center" vertical="center" wrapText="1" shrinkToFit="1"/>
    </xf>
    <xf numFmtId="0" fontId="1" fillId="2" borderId="77" xfId="0" applyFont="1" applyFill="1" applyBorder="1" applyAlignment="1">
      <alignment horizontal="center" vertical="center" wrapText="1"/>
    </xf>
    <xf numFmtId="0" fontId="1" fillId="2" borderId="78" xfId="0" applyFont="1" applyFill="1" applyBorder="1" applyAlignment="1">
      <alignment horizontal="center" vertical="center" wrapText="1"/>
    </xf>
    <xf numFmtId="0" fontId="1" fillId="2" borderId="7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7" borderId="66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 wrapText="1" shrinkToFit="1"/>
    </xf>
    <xf numFmtId="0" fontId="3" fillId="7" borderId="17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1" fillId="7" borderId="52" xfId="0" applyFont="1" applyFill="1" applyBorder="1" applyAlignment="1">
      <alignment horizontal="center" vertical="center"/>
    </xf>
    <xf numFmtId="0" fontId="1" fillId="7" borderId="29" xfId="0" applyFont="1" applyFill="1" applyBorder="1" applyAlignment="1">
      <alignment horizontal="center" vertical="center"/>
    </xf>
    <xf numFmtId="0" fontId="1" fillId="7" borderId="51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73" xfId="0" applyFont="1" applyFill="1" applyBorder="1" applyAlignment="1">
      <alignment horizontal="center" vertical="center"/>
    </xf>
    <xf numFmtId="0" fontId="1" fillId="7" borderId="67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 shrinkToFit="1"/>
    </xf>
    <xf numFmtId="0" fontId="3" fillId="7" borderId="53" xfId="0" applyFont="1" applyFill="1" applyBorder="1" applyAlignment="1">
      <alignment horizontal="center"/>
    </xf>
    <xf numFmtId="0" fontId="1" fillId="7" borderId="5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55" xfId="0" applyFont="1" applyFill="1" applyBorder="1" applyAlignment="1">
      <alignment horizontal="center" vertical="center"/>
    </xf>
    <xf numFmtId="0" fontId="1" fillId="7" borderId="54" xfId="0" applyFont="1" applyFill="1" applyBorder="1" applyAlignment="1">
      <alignment horizontal="center" vertical="center"/>
    </xf>
    <xf numFmtId="0" fontId="1" fillId="7" borderId="49" xfId="0" applyFont="1" applyFill="1" applyBorder="1" applyAlignment="1">
      <alignment horizontal="center" vertical="center"/>
    </xf>
    <xf numFmtId="0" fontId="1" fillId="7" borderId="49" xfId="0" applyFont="1" applyFill="1" applyBorder="1" applyAlignment="1">
      <alignment horizontal="center" vertical="center"/>
    </xf>
    <xf numFmtId="0" fontId="1" fillId="7" borderId="74" xfId="0" applyFont="1" applyFill="1" applyBorder="1" applyAlignment="1">
      <alignment horizontal="center" vertical="center"/>
    </xf>
    <xf numFmtId="0" fontId="1" fillId="7" borderId="69" xfId="0" applyFont="1" applyFill="1" applyBorder="1" applyAlignment="1">
      <alignment horizontal="center" vertical="center"/>
    </xf>
    <xf numFmtId="0" fontId="1" fillId="7" borderId="63" xfId="0" applyFont="1" applyFill="1" applyBorder="1" applyAlignment="1">
      <alignment horizontal="center" vertical="center" wrapText="1" shrinkToFit="1"/>
    </xf>
    <xf numFmtId="0" fontId="1" fillId="7" borderId="80" xfId="0" applyFont="1" applyFill="1" applyBorder="1" applyAlignment="1">
      <alignment horizontal="right" vertical="center"/>
    </xf>
    <xf numFmtId="0" fontId="1" fillId="7" borderId="63" xfId="0" applyFont="1" applyFill="1" applyBorder="1" applyAlignment="1">
      <alignment horizontal="right" vertical="center"/>
    </xf>
    <xf numFmtId="0" fontId="1" fillId="7" borderId="0" xfId="0" applyFont="1" applyFill="1" applyBorder="1" applyAlignment="1">
      <alignment horizontal="right" vertical="center"/>
    </xf>
    <xf numFmtId="0" fontId="1" fillId="7" borderId="75" xfId="0" applyFont="1" applyFill="1" applyBorder="1" applyAlignment="1">
      <alignment horizontal="right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7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10" borderId="77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 wrapText="1" shrinkToFit="1"/>
    </xf>
    <xf numFmtId="0" fontId="3" fillId="10" borderId="17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 vertical="center"/>
    </xf>
    <xf numFmtId="0" fontId="1" fillId="10" borderId="18" xfId="0" applyFont="1" applyFill="1" applyBorder="1" applyAlignment="1">
      <alignment horizontal="center" vertical="center"/>
    </xf>
    <xf numFmtId="0" fontId="1" fillId="10" borderId="52" xfId="0" applyFont="1" applyFill="1" applyBorder="1" applyAlignment="1">
      <alignment horizontal="center" vertical="center"/>
    </xf>
    <xf numFmtId="0" fontId="1" fillId="10" borderId="51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 vertical="center"/>
    </xf>
    <xf numFmtId="0" fontId="1" fillId="10" borderId="78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 vertical="center" wrapText="1" shrinkToFit="1"/>
    </xf>
    <xf numFmtId="0" fontId="3" fillId="10" borderId="53" xfId="0" applyFont="1" applyFill="1" applyBorder="1" applyAlignment="1">
      <alignment horizontal="center"/>
    </xf>
    <xf numFmtId="0" fontId="1" fillId="10" borderId="53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55" xfId="0" applyFont="1" applyFill="1" applyBorder="1" applyAlignment="1">
      <alignment horizontal="center" vertical="center"/>
    </xf>
    <xf numFmtId="0" fontId="1" fillId="10" borderId="54" xfId="0" applyFont="1" applyFill="1" applyBorder="1" applyAlignment="1">
      <alignment horizontal="center" vertical="center"/>
    </xf>
    <xf numFmtId="0" fontId="1" fillId="10" borderId="65" xfId="0" applyFont="1" applyFill="1" applyBorder="1" applyAlignment="1">
      <alignment horizontal="center" vertical="center"/>
    </xf>
    <xf numFmtId="0" fontId="1" fillId="10" borderId="49" xfId="0" applyFont="1" applyFill="1" applyBorder="1" applyAlignment="1">
      <alignment horizontal="center" vertical="center"/>
    </xf>
    <xf numFmtId="0" fontId="1" fillId="10" borderId="49" xfId="0" applyFont="1" applyFill="1" applyBorder="1" applyAlignment="1">
      <alignment horizontal="center" vertical="center"/>
    </xf>
    <xf numFmtId="0" fontId="1" fillId="10" borderId="79" xfId="0" applyFont="1" applyFill="1" applyBorder="1" applyAlignment="1">
      <alignment horizontal="center" vertical="center"/>
    </xf>
    <xf numFmtId="0" fontId="1" fillId="10" borderId="63" xfId="0" applyFont="1" applyFill="1" applyBorder="1" applyAlignment="1">
      <alignment horizontal="center" vertical="center" wrapText="1" shrinkToFit="1"/>
    </xf>
    <xf numFmtId="0" fontId="1" fillId="10" borderId="61" xfId="0" applyFont="1" applyFill="1" applyBorder="1" applyAlignment="1">
      <alignment horizontal="right" vertical="center"/>
    </xf>
    <xf numFmtId="0" fontId="1" fillId="10" borderId="70" xfId="0" applyFont="1" applyFill="1" applyBorder="1" applyAlignment="1">
      <alignment horizontal="right" vertical="center"/>
    </xf>
    <xf numFmtId="0" fontId="1" fillId="10" borderId="71" xfId="0" applyFont="1" applyFill="1" applyBorder="1" applyAlignment="1">
      <alignment horizontal="right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19" xfId="0" applyFont="1" applyFill="1" applyBorder="1" applyAlignment="1">
      <alignment horizontal="center" vertical="center"/>
    </xf>
    <xf numFmtId="0" fontId="1" fillId="10" borderId="19" xfId="0" applyFont="1" applyFill="1" applyBorder="1" applyAlignment="1">
      <alignment horizontal="center" vertical="center"/>
    </xf>
    <xf numFmtId="0" fontId="1" fillId="10" borderId="36" xfId="0" applyFont="1" applyFill="1" applyBorder="1" applyAlignment="1">
      <alignment horizontal="center" vertical="center"/>
    </xf>
    <xf numFmtId="0" fontId="1" fillId="10" borderId="29" xfId="0" applyFont="1" applyFill="1" applyBorder="1" applyAlignment="1">
      <alignment horizontal="center" vertical="center"/>
    </xf>
    <xf numFmtId="0" fontId="1" fillId="10" borderId="74" xfId="0" applyFont="1" applyFill="1" applyBorder="1" applyAlignment="1">
      <alignment horizontal="center" vertical="center"/>
    </xf>
    <xf numFmtId="0" fontId="1" fillId="10" borderId="75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10" borderId="73" xfId="0" applyFont="1" applyFill="1" applyBorder="1" applyAlignment="1">
      <alignment horizontal="center" vertical="center"/>
    </xf>
    <xf numFmtId="0" fontId="1" fillId="9" borderId="65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9" borderId="76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6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5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0" fillId="0" borderId="0" xfId="0" applyFill="1"/>
    <xf numFmtId="0" fontId="1" fillId="9" borderId="66" xfId="0" applyFont="1" applyFill="1" applyBorder="1" applyAlignment="1">
      <alignment horizontal="center" vertical="center"/>
    </xf>
    <xf numFmtId="0" fontId="1" fillId="9" borderId="77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/>
    </xf>
    <xf numFmtId="0" fontId="1" fillId="9" borderId="51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73" xfId="0" applyFont="1" applyFill="1" applyBorder="1" applyAlignment="1">
      <alignment horizontal="center" vertical="center"/>
    </xf>
    <xf numFmtId="0" fontId="0" fillId="9" borderId="0" xfId="0" applyFill="1"/>
    <xf numFmtId="0" fontId="1" fillId="9" borderId="67" xfId="0" applyFont="1" applyFill="1" applyBorder="1" applyAlignment="1">
      <alignment horizontal="center" vertical="center"/>
    </xf>
    <xf numFmtId="0" fontId="1" fillId="9" borderId="78" xfId="0" applyFont="1" applyFill="1" applyBorder="1" applyAlignment="1">
      <alignment horizontal="center" vertical="center" wrapText="1"/>
    </xf>
    <xf numFmtId="0" fontId="3" fillId="9" borderId="53" xfId="0" applyFont="1" applyFill="1" applyBorder="1" applyAlignment="1">
      <alignment horizontal="center"/>
    </xf>
    <xf numFmtId="0" fontId="1" fillId="9" borderId="5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54" xfId="0" applyFont="1" applyFill="1" applyBorder="1" applyAlignment="1">
      <alignment horizontal="center" vertical="center"/>
    </xf>
    <xf numFmtId="0" fontId="1" fillId="9" borderId="49" xfId="0" applyFont="1" applyFill="1" applyBorder="1" applyAlignment="1">
      <alignment horizontal="center" vertical="center"/>
    </xf>
    <xf numFmtId="0" fontId="1" fillId="9" borderId="74" xfId="0" applyFont="1" applyFill="1" applyBorder="1" applyAlignment="1">
      <alignment horizontal="center" vertical="center"/>
    </xf>
    <xf numFmtId="0" fontId="1" fillId="9" borderId="69" xfId="0" applyFont="1" applyFill="1" applyBorder="1" applyAlignment="1">
      <alignment horizontal="center" vertical="center"/>
    </xf>
    <xf numFmtId="0" fontId="1" fillId="9" borderId="79" xfId="0" applyFont="1" applyFill="1" applyBorder="1" applyAlignment="1">
      <alignment horizontal="center" vertical="center" wrapText="1"/>
    </xf>
    <xf numFmtId="0" fontId="1" fillId="9" borderId="61" xfId="0" applyFont="1" applyFill="1" applyBorder="1" applyAlignment="1">
      <alignment horizontal="right" vertical="center"/>
    </xf>
    <xf numFmtId="0" fontId="1" fillId="9" borderId="70" xfId="0" applyFont="1" applyFill="1" applyBorder="1" applyAlignment="1">
      <alignment horizontal="right" vertical="center"/>
    </xf>
    <xf numFmtId="0" fontId="1" fillId="9" borderId="71" xfId="0" applyFont="1" applyFill="1" applyBorder="1" applyAlignment="1">
      <alignment horizontal="right" vertical="center"/>
    </xf>
    <xf numFmtId="0" fontId="1" fillId="9" borderId="19" xfId="0" applyFont="1" applyFill="1" applyBorder="1" applyAlignment="1">
      <alignment horizontal="center" vertical="center"/>
    </xf>
    <xf numFmtId="0" fontId="1" fillId="9" borderId="7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abSelected="1" workbookViewId="0">
      <pane ySplit="5" topLeftCell="A6" activePane="bottomLeft" state="frozen"/>
      <selection pane="bottomLeft" activeCell="V27" sqref="V27"/>
    </sheetView>
  </sheetViews>
  <sheetFormatPr baseColWidth="10" defaultRowHeight="16" x14ac:dyDescent="0.2"/>
  <cols>
    <col min="1" max="1" width="7.33203125" customWidth="1"/>
    <col min="2" max="2" width="22.6640625" customWidth="1"/>
    <col min="3" max="3" width="4.6640625" customWidth="1"/>
    <col min="4" max="4" width="4" customWidth="1"/>
    <col min="5" max="5" width="5.1640625" customWidth="1"/>
    <col min="6" max="6" width="4.6640625" customWidth="1"/>
    <col min="7" max="7" width="4.33203125" customWidth="1"/>
    <col min="8" max="8" width="4.83203125" customWidth="1"/>
    <col min="9" max="9" width="3.83203125" customWidth="1"/>
    <col min="10" max="10" width="4.83203125" customWidth="1"/>
    <col min="11" max="12" width="4.6640625" customWidth="1"/>
    <col min="13" max="13" width="4.33203125" customWidth="1"/>
    <col min="14" max="14" width="4.5" customWidth="1"/>
    <col min="15" max="15" width="5.33203125" customWidth="1"/>
    <col min="16" max="17" width="4.83203125" customWidth="1"/>
    <col min="18" max="18" width="4.33203125" customWidth="1"/>
    <col min="19" max="19" width="4.5" customWidth="1"/>
    <col min="20" max="20" width="7" customWidth="1"/>
    <col min="21" max="21" width="7.1640625" customWidth="1"/>
  </cols>
  <sheetData>
    <row r="1" spans="1:24" ht="18" thickTop="1" thickBot="1" x14ac:dyDescent="0.25">
      <c r="A1" s="206" t="s">
        <v>25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</row>
    <row r="2" spans="1:24" ht="18" thickTop="1" thickBot="1" x14ac:dyDescent="0.25">
      <c r="A2" s="207" t="s">
        <v>24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</row>
    <row r="3" spans="1:24" ht="18" thickTop="1" thickBot="1" x14ac:dyDescent="0.25">
      <c r="A3" s="208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</row>
    <row r="4" spans="1:24" ht="17" thickTop="1" x14ac:dyDescent="0.2">
      <c r="A4" s="209"/>
      <c r="B4" s="211"/>
      <c r="C4" s="200"/>
      <c r="D4" s="201"/>
      <c r="E4" s="201"/>
      <c r="F4" s="202"/>
      <c r="G4" s="203"/>
      <c r="H4" s="202"/>
      <c r="I4" s="202"/>
      <c r="J4" s="202"/>
      <c r="K4" s="202"/>
      <c r="L4" s="202"/>
      <c r="M4" s="203"/>
      <c r="N4" s="202"/>
      <c r="O4" s="202"/>
      <c r="P4" s="202"/>
      <c r="Q4" s="202"/>
      <c r="R4" s="202"/>
      <c r="S4" s="203"/>
      <c r="T4" s="200"/>
      <c r="U4" s="202"/>
      <c r="V4" s="204" t="s">
        <v>0</v>
      </c>
      <c r="W4" s="191" t="s">
        <v>1</v>
      </c>
      <c r="X4" s="193"/>
    </row>
    <row r="5" spans="1:24" ht="17" thickBot="1" x14ac:dyDescent="0.25">
      <c r="A5" s="210"/>
      <c r="B5" s="212"/>
      <c r="C5" s="15" t="s">
        <v>2</v>
      </c>
      <c r="D5" s="16" t="s">
        <v>3</v>
      </c>
      <c r="E5" s="17" t="s">
        <v>4</v>
      </c>
      <c r="F5" s="18" t="s">
        <v>5</v>
      </c>
      <c r="G5" s="19"/>
      <c r="H5" s="20" t="s">
        <v>6</v>
      </c>
      <c r="I5" s="21" t="s">
        <v>7</v>
      </c>
      <c r="J5" s="18" t="s">
        <v>8</v>
      </c>
      <c r="K5" s="18" t="s">
        <v>9</v>
      </c>
      <c r="L5" s="15" t="s">
        <v>10</v>
      </c>
      <c r="M5" s="19"/>
      <c r="N5" s="22" t="s">
        <v>11</v>
      </c>
      <c r="O5" s="18" t="s">
        <v>12</v>
      </c>
      <c r="P5" s="18" t="s">
        <v>13</v>
      </c>
      <c r="Q5" s="22" t="s">
        <v>14</v>
      </c>
      <c r="R5" s="23"/>
      <c r="S5" s="23"/>
      <c r="T5" s="24" t="s">
        <v>51</v>
      </c>
      <c r="U5" s="22" t="s">
        <v>52</v>
      </c>
      <c r="V5" s="205"/>
      <c r="W5" s="192"/>
      <c r="X5" s="194"/>
    </row>
    <row r="6" spans="1:24" ht="17" thickTop="1" x14ac:dyDescent="0.2">
      <c r="A6" s="171" t="s">
        <v>43</v>
      </c>
      <c r="B6" s="196" t="s">
        <v>26</v>
      </c>
      <c r="C6" s="130"/>
      <c r="D6" s="114">
        <v>3</v>
      </c>
      <c r="E6" s="114">
        <v>6</v>
      </c>
      <c r="F6" s="132"/>
      <c r="G6" s="133"/>
      <c r="H6" s="113">
        <v>6</v>
      </c>
      <c r="I6" s="132"/>
      <c r="J6" s="132"/>
      <c r="K6" s="132"/>
      <c r="L6" s="132"/>
      <c r="M6" s="132"/>
      <c r="N6" s="132"/>
      <c r="O6" s="114">
        <v>6</v>
      </c>
      <c r="P6" s="114">
        <v>7</v>
      </c>
      <c r="Q6" s="132"/>
      <c r="R6" s="132"/>
      <c r="S6" s="132"/>
      <c r="T6" s="132"/>
      <c r="U6" s="132"/>
      <c r="V6" s="25"/>
      <c r="W6" s="198">
        <v>5</v>
      </c>
      <c r="X6" s="199" t="s">
        <v>83</v>
      </c>
    </row>
    <row r="7" spans="1:24" ht="17" thickBot="1" x14ac:dyDescent="0.25">
      <c r="A7" s="195"/>
      <c r="B7" s="197"/>
      <c r="C7" s="131"/>
      <c r="D7" s="117">
        <v>0</v>
      </c>
      <c r="E7" s="117">
        <v>7</v>
      </c>
      <c r="F7" s="134"/>
      <c r="G7" s="135"/>
      <c r="H7" s="116">
        <v>8</v>
      </c>
      <c r="I7" s="134"/>
      <c r="J7" s="134"/>
      <c r="K7" s="134"/>
      <c r="L7" s="134"/>
      <c r="M7" s="134"/>
      <c r="N7" s="134"/>
      <c r="O7" s="117">
        <v>12</v>
      </c>
      <c r="P7" s="117">
        <v>5</v>
      </c>
      <c r="Q7" s="134"/>
      <c r="R7" s="134"/>
      <c r="S7" s="134"/>
      <c r="T7" s="134"/>
      <c r="U7" s="134"/>
      <c r="V7" s="423">
        <f>SUM(C6:U7)</f>
        <v>60</v>
      </c>
      <c r="W7" s="168"/>
      <c r="X7" s="169"/>
    </row>
    <row r="8" spans="1:24" ht="17" thickTop="1" x14ac:dyDescent="0.2">
      <c r="A8" s="189" t="s">
        <v>44</v>
      </c>
      <c r="B8" s="190" t="s">
        <v>27</v>
      </c>
      <c r="C8" s="113">
        <v>3</v>
      </c>
      <c r="D8" s="132"/>
      <c r="E8" s="132"/>
      <c r="F8" s="132"/>
      <c r="G8" s="132"/>
      <c r="H8" s="113">
        <v>3</v>
      </c>
      <c r="I8" s="132"/>
      <c r="J8" s="132"/>
      <c r="K8" s="132"/>
      <c r="L8" s="132"/>
      <c r="M8" s="132"/>
      <c r="N8" s="115">
        <v>0</v>
      </c>
      <c r="O8" s="132"/>
      <c r="P8" s="132"/>
      <c r="Q8" s="114">
        <v>8</v>
      </c>
      <c r="R8" s="132"/>
      <c r="S8" s="132"/>
      <c r="T8" s="132"/>
      <c r="U8" s="114">
        <v>3</v>
      </c>
      <c r="V8" s="33"/>
      <c r="W8" s="138"/>
      <c r="X8" s="140"/>
    </row>
    <row r="9" spans="1:24" ht="17" thickBot="1" x14ac:dyDescent="0.25">
      <c r="A9" s="180"/>
      <c r="B9" s="181"/>
      <c r="C9" s="116">
        <v>5</v>
      </c>
      <c r="D9" s="134"/>
      <c r="E9" s="134"/>
      <c r="F9" s="134"/>
      <c r="G9" s="134"/>
      <c r="H9" s="116">
        <v>0</v>
      </c>
      <c r="I9" s="134"/>
      <c r="J9" s="134"/>
      <c r="K9" s="134"/>
      <c r="L9" s="134"/>
      <c r="M9" s="134"/>
      <c r="N9" s="118">
        <v>5</v>
      </c>
      <c r="O9" s="134"/>
      <c r="P9" s="134"/>
      <c r="Q9" s="117">
        <v>8</v>
      </c>
      <c r="R9" s="134"/>
      <c r="S9" s="134"/>
      <c r="T9" s="134"/>
      <c r="U9" s="117">
        <v>0</v>
      </c>
      <c r="V9" s="1">
        <f>SUM(C8:U9)</f>
        <v>35</v>
      </c>
      <c r="W9" s="138"/>
      <c r="X9" s="140"/>
    </row>
    <row r="10" spans="1:24" ht="17" thickTop="1" x14ac:dyDescent="0.2">
      <c r="A10" s="184" t="s">
        <v>45</v>
      </c>
      <c r="B10" s="185" t="s">
        <v>16</v>
      </c>
      <c r="C10" s="132"/>
      <c r="D10" s="132"/>
      <c r="E10" s="120">
        <v>6</v>
      </c>
      <c r="F10" s="132"/>
      <c r="G10" s="132"/>
      <c r="H10" s="132"/>
      <c r="I10" s="132"/>
      <c r="J10" s="120">
        <v>5</v>
      </c>
      <c r="K10" s="132"/>
      <c r="L10" s="132"/>
      <c r="M10" s="132"/>
      <c r="N10" s="121">
        <v>0</v>
      </c>
      <c r="O10" s="120">
        <v>3</v>
      </c>
      <c r="P10" s="132"/>
      <c r="Q10" s="132"/>
      <c r="R10" s="132"/>
      <c r="S10" s="132"/>
      <c r="T10" s="132"/>
      <c r="U10" s="120">
        <v>3</v>
      </c>
      <c r="V10" s="2"/>
      <c r="W10" s="168"/>
      <c r="X10" s="169"/>
    </row>
    <row r="11" spans="1:24" ht="17" thickBot="1" x14ac:dyDescent="0.25">
      <c r="A11" s="171"/>
      <c r="B11" s="167"/>
      <c r="C11" s="134"/>
      <c r="D11" s="134"/>
      <c r="E11" s="123">
        <v>7</v>
      </c>
      <c r="F11" s="134"/>
      <c r="G11" s="134"/>
      <c r="H11" s="134"/>
      <c r="I11" s="134"/>
      <c r="J11" s="123">
        <v>8</v>
      </c>
      <c r="K11" s="134"/>
      <c r="L11" s="134"/>
      <c r="M11" s="134"/>
      <c r="N11" s="124">
        <v>5</v>
      </c>
      <c r="O11" s="123">
        <v>0</v>
      </c>
      <c r="P11" s="134"/>
      <c r="Q11" s="134"/>
      <c r="R11" s="134"/>
      <c r="S11" s="134"/>
      <c r="T11" s="134"/>
      <c r="U11" s="123">
        <v>0</v>
      </c>
      <c r="V11" s="5">
        <f>SUM(C10:U11)</f>
        <v>37</v>
      </c>
      <c r="W11" s="168"/>
      <c r="X11" s="169"/>
    </row>
    <row r="12" spans="1:24" ht="17" thickTop="1" x14ac:dyDescent="0.2">
      <c r="A12" s="159" t="s">
        <v>46</v>
      </c>
      <c r="B12" s="46" t="s">
        <v>17</v>
      </c>
      <c r="C12" s="132"/>
      <c r="D12" s="132"/>
      <c r="E12" s="132"/>
      <c r="F12" s="125">
        <v>8</v>
      </c>
      <c r="G12" s="132"/>
      <c r="H12" s="132"/>
      <c r="I12" s="126">
        <v>4</v>
      </c>
      <c r="J12" s="132"/>
      <c r="K12" s="132"/>
      <c r="L12" s="125">
        <v>6</v>
      </c>
      <c r="M12" s="132"/>
      <c r="N12" s="132"/>
      <c r="O12" s="125">
        <v>5</v>
      </c>
      <c r="P12" s="132"/>
      <c r="Q12" s="132"/>
      <c r="R12" s="132"/>
      <c r="S12" s="132"/>
      <c r="T12" s="132"/>
      <c r="U12" s="125">
        <v>3</v>
      </c>
      <c r="V12" s="1"/>
      <c r="W12" s="138"/>
      <c r="X12" s="140"/>
    </row>
    <row r="13" spans="1:24" ht="17" thickBot="1" x14ac:dyDescent="0.25">
      <c r="A13" s="149"/>
      <c r="B13" s="49"/>
      <c r="C13" s="134"/>
      <c r="D13" s="134"/>
      <c r="E13" s="134"/>
      <c r="F13" s="128">
        <v>3</v>
      </c>
      <c r="G13" s="134"/>
      <c r="H13" s="134"/>
      <c r="I13" s="129">
        <v>0</v>
      </c>
      <c r="J13" s="134"/>
      <c r="K13" s="134"/>
      <c r="L13" s="128">
        <v>10</v>
      </c>
      <c r="M13" s="134"/>
      <c r="N13" s="134"/>
      <c r="O13" s="128">
        <v>0</v>
      </c>
      <c r="P13" s="134"/>
      <c r="Q13" s="134"/>
      <c r="R13" s="134"/>
      <c r="S13" s="134"/>
      <c r="T13" s="134"/>
      <c r="U13" s="128">
        <v>0</v>
      </c>
      <c r="V13" s="1">
        <f>SUM(C12:U13)</f>
        <v>39</v>
      </c>
      <c r="W13" s="138"/>
      <c r="X13" s="140"/>
    </row>
    <row r="14" spans="1:24" ht="17" thickTop="1" x14ac:dyDescent="0.2">
      <c r="A14" s="188" t="s">
        <v>47</v>
      </c>
      <c r="B14" s="54" t="s">
        <v>15</v>
      </c>
      <c r="C14" s="132"/>
      <c r="D14" s="128">
        <v>4</v>
      </c>
      <c r="E14" s="132"/>
      <c r="F14" s="132"/>
      <c r="G14" s="132"/>
      <c r="H14" s="127">
        <v>5</v>
      </c>
      <c r="I14" s="132"/>
      <c r="J14" s="128">
        <v>6</v>
      </c>
      <c r="K14" s="132"/>
      <c r="L14" s="132"/>
      <c r="M14" s="132"/>
      <c r="N14" s="132"/>
      <c r="O14" s="128">
        <v>0</v>
      </c>
      <c r="P14" s="132"/>
      <c r="Q14" s="132"/>
      <c r="R14" s="132"/>
      <c r="S14" s="132"/>
      <c r="T14" s="132"/>
      <c r="U14" s="128">
        <v>3</v>
      </c>
      <c r="V14" s="2"/>
      <c r="W14" s="168"/>
      <c r="X14" s="169"/>
    </row>
    <row r="15" spans="1:24" ht="17" thickBot="1" x14ac:dyDescent="0.25">
      <c r="A15" s="171"/>
      <c r="B15" s="60"/>
      <c r="C15" s="134"/>
      <c r="D15" s="117">
        <v>3</v>
      </c>
      <c r="E15" s="134"/>
      <c r="F15" s="134"/>
      <c r="G15" s="134"/>
      <c r="H15" s="116">
        <v>10</v>
      </c>
      <c r="I15" s="134"/>
      <c r="J15" s="117">
        <v>10</v>
      </c>
      <c r="K15" s="134"/>
      <c r="L15" s="134"/>
      <c r="M15" s="134"/>
      <c r="N15" s="134"/>
      <c r="O15" s="117">
        <v>0</v>
      </c>
      <c r="P15" s="134"/>
      <c r="Q15" s="134"/>
      <c r="R15" s="134"/>
      <c r="S15" s="134"/>
      <c r="T15" s="134"/>
      <c r="U15" s="117">
        <v>0</v>
      </c>
      <c r="V15" s="5">
        <f>SUM(C14:U15)</f>
        <v>41</v>
      </c>
      <c r="W15" s="168"/>
      <c r="X15" s="169"/>
    </row>
    <row r="16" spans="1:24" ht="17" thickTop="1" x14ac:dyDescent="0.2">
      <c r="A16" s="148" t="s">
        <v>50</v>
      </c>
      <c r="B16" s="136" t="s">
        <v>28</v>
      </c>
      <c r="C16" s="132"/>
      <c r="D16" s="132"/>
      <c r="E16" s="132"/>
      <c r="F16" s="120">
        <v>7</v>
      </c>
      <c r="G16" s="132"/>
      <c r="H16" s="132"/>
      <c r="I16" s="120">
        <v>7</v>
      </c>
      <c r="J16" s="120">
        <v>8</v>
      </c>
      <c r="K16" s="132"/>
      <c r="L16" s="120">
        <v>1</v>
      </c>
      <c r="M16" s="132"/>
      <c r="N16" s="132"/>
      <c r="O16" s="132"/>
      <c r="P16" s="132"/>
      <c r="Q16" s="132"/>
      <c r="R16" s="132"/>
      <c r="S16" s="132"/>
      <c r="T16" s="132"/>
      <c r="U16" s="132"/>
      <c r="V16" s="1"/>
      <c r="W16" s="138"/>
      <c r="X16" s="140"/>
    </row>
    <row r="17" spans="1:24" ht="17" thickBot="1" x14ac:dyDescent="0.25">
      <c r="A17" s="159"/>
      <c r="B17" s="142"/>
      <c r="C17" s="134"/>
      <c r="D17" s="134"/>
      <c r="E17" s="134"/>
      <c r="F17" s="123">
        <v>7</v>
      </c>
      <c r="G17" s="134"/>
      <c r="H17" s="134"/>
      <c r="I17" s="123">
        <v>5</v>
      </c>
      <c r="J17" s="123">
        <v>7</v>
      </c>
      <c r="K17" s="134"/>
      <c r="L17" s="123">
        <v>5</v>
      </c>
      <c r="M17" s="134"/>
      <c r="N17" s="134"/>
      <c r="O17" s="134"/>
      <c r="P17" s="134"/>
      <c r="Q17" s="134"/>
      <c r="R17" s="134"/>
      <c r="S17" s="134"/>
      <c r="T17" s="134"/>
      <c r="U17" s="134"/>
      <c r="V17" s="1">
        <f>SUM(C16:U17)</f>
        <v>47</v>
      </c>
      <c r="W17" s="138"/>
      <c r="X17" s="140"/>
    </row>
    <row r="18" spans="1:24" ht="17" thickTop="1" x14ac:dyDescent="0.2">
      <c r="A18" s="148" t="s">
        <v>48</v>
      </c>
      <c r="B18" s="136" t="s">
        <v>29</v>
      </c>
      <c r="C18" s="132"/>
      <c r="D18" s="120">
        <v>8</v>
      </c>
      <c r="E18" s="132"/>
      <c r="F18" s="120">
        <v>7</v>
      </c>
      <c r="G18" s="132"/>
      <c r="H18" s="132"/>
      <c r="I18" s="132"/>
      <c r="J18" s="132"/>
      <c r="K18" s="132"/>
      <c r="L18" s="132"/>
      <c r="M18" s="132"/>
      <c r="N18" s="121">
        <v>7</v>
      </c>
      <c r="O18" s="132"/>
      <c r="P18" s="120">
        <v>7</v>
      </c>
      <c r="Q18" s="132"/>
      <c r="R18" s="132"/>
      <c r="S18" s="132"/>
      <c r="T18" s="132"/>
      <c r="U18" s="132"/>
      <c r="V18" s="1"/>
      <c r="W18" s="138">
        <v>4</v>
      </c>
      <c r="X18" s="140"/>
    </row>
    <row r="19" spans="1:24" ht="17" thickBot="1" x14ac:dyDescent="0.25">
      <c r="A19" s="159"/>
      <c r="B19" s="142"/>
      <c r="C19" s="134"/>
      <c r="D19" s="123">
        <v>8</v>
      </c>
      <c r="E19" s="134"/>
      <c r="F19" s="123">
        <v>8</v>
      </c>
      <c r="G19" s="134"/>
      <c r="H19" s="134"/>
      <c r="I19" s="134"/>
      <c r="J19" s="134"/>
      <c r="K19" s="134"/>
      <c r="L19" s="134"/>
      <c r="M19" s="134"/>
      <c r="N19" s="124">
        <v>13</v>
      </c>
      <c r="O19" s="134"/>
      <c r="P19" s="123">
        <v>8</v>
      </c>
      <c r="Q19" s="134"/>
      <c r="R19" s="134"/>
      <c r="S19" s="134"/>
      <c r="T19" s="134"/>
      <c r="U19" s="134"/>
      <c r="V19" s="422">
        <f>SUM(C18:U19)</f>
        <v>66</v>
      </c>
      <c r="W19" s="138"/>
      <c r="X19" s="140"/>
    </row>
    <row r="20" spans="1:24" ht="17" thickTop="1" x14ac:dyDescent="0.2">
      <c r="A20" s="186" t="s">
        <v>49</v>
      </c>
      <c r="B20" s="155" t="s">
        <v>23</v>
      </c>
      <c r="C20" s="132"/>
      <c r="D20" s="132"/>
      <c r="E20" s="132"/>
      <c r="F20" s="120">
        <v>3</v>
      </c>
      <c r="G20" s="132"/>
      <c r="H20" s="119">
        <v>5</v>
      </c>
      <c r="I20" s="132"/>
      <c r="J20" s="120">
        <v>4</v>
      </c>
      <c r="K20" s="132"/>
      <c r="L20" s="132"/>
      <c r="M20" s="132"/>
      <c r="N20" s="121">
        <v>6</v>
      </c>
      <c r="O20" s="132"/>
      <c r="P20" s="132"/>
      <c r="Q20" s="132"/>
      <c r="R20" s="132"/>
      <c r="S20" s="132"/>
      <c r="T20" s="132"/>
      <c r="U20" s="132"/>
      <c r="V20" s="6"/>
      <c r="W20" s="157"/>
      <c r="X20" s="158"/>
    </row>
    <row r="21" spans="1:24" ht="17" thickBot="1" x14ac:dyDescent="0.25">
      <c r="A21" s="187"/>
      <c r="B21" s="156"/>
      <c r="C21" s="134"/>
      <c r="D21" s="134"/>
      <c r="E21" s="134"/>
      <c r="F21" s="123">
        <v>0</v>
      </c>
      <c r="G21" s="134"/>
      <c r="H21" s="122">
        <v>7</v>
      </c>
      <c r="I21" s="134"/>
      <c r="J21" s="123">
        <v>0</v>
      </c>
      <c r="K21" s="134"/>
      <c r="L21" s="134"/>
      <c r="M21" s="134"/>
      <c r="N21" s="124">
        <v>10</v>
      </c>
      <c r="O21" s="134"/>
      <c r="P21" s="134"/>
      <c r="Q21" s="134"/>
      <c r="R21" s="134"/>
      <c r="S21" s="134"/>
      <c r="T21" s="134"/>
      <c r="U21" s="134"/>
      <c r="V21" s="6">
        <f>SUM(C20:U21)</f>
        <v>35</v>
      </c>
      <c r="W21" s="157"/>
      <c r="X21" s="158"/>
    </row>
    <row r="22" spans="1:24" ht="17" thickTop="1" x14ac:dyDescent="0.2">
      <c r="A22" s="148" t="s">
        <v>42</v>
      </c>
      <c r="B22" s="136" t="s">
        <v>20</v>
      </c>
      <c r="C22" s="132"/>
      <c r="D22" s="132"/>
      <c r="E22" s="132"/>
      <c r="F22" s="120">
        <v>2</v>
      </c>
      <c r="G22" s="132"/>
      <c r="H22" s="132"/>
      <c r="I22" s="132"/>
      <c r="J22" s="120">
        <v>7</v>
      </c>
      <c r="K22" s="120">
        <v>9</v>
      </c>
      <c r="L22" s="120">
        <v>9</v>
      </c>
      <c r="M22" s="132"/>
      <c r="N22" s="132"/>
      <c r="O22" s="132"/>
      <c r="P22" s="132"/>
      <c r="Q22" s="132"/>
      <c r="R22" s="132"/>
      <c r="S22" s="132"/>
      <c r="T22" s="132"/>
      <c r="U22" s="120">
        <v>12</v>
      </c>
      <c r="V22" s="1"/>
      <c r="W22" s="138">
        <v>1</v>
      </c>
      <c r="X22" s="140"/>
    </row>
    <row r="23" spans="1:24" ht="17" thickBot="1" x14ac:dyDescent="0.25">
      <c r="A23" s="180"/>
      <c r="B23" s="181"/>
      <c r="C23" s="134"/>
      <c r="D23" s="134"/>
      <c r="E23" s="134"/>
      <c r="F23" s="123">
        <v>0</v>
      </c>
      <c r="G23" s="134"/>
      <c r="H23" s="134"/>
      <c r="I23" s="134"/>
      <c r="J23" s="123">
        <v>5</v>
      </c>
      <c r="K23" s="123">
        <v>10</v>
      </c>
      <c r="L23" s="123">
        <v>12</v>
      </c>
      <c r="M23" s="134"/>
      <c r="N23" s="134"/>
      <c r="O23" s="134"/>
      <c r="P23" s="134"/>
      <c r="Q23" s="134"/>
      <c r="R23" s="134"/>
      <c r="S23" s="134"/>
      <c r="T23" s="134"/>
      <c r="U23" s="123">
        <v>12</v>
      </c>
      <c r="V23" s="422">
        <f>SUM(C22:U23)</f>
        <v>78</v>
      </c>
      <c r="W23" s="138"/>
      <c r="X23" s="140"/>
    </row>
    <row r="24" spans="1:24" ht="17" thickTop="1" x14ac:dyDescent="0.2">
      <c r="A24" s="184" t="s">
        <v>37</v>
      </c>
      <c r="B24" s="185" t="s">
        <v>21</v>
      </c>
      <c r="C24" s="132"/>
      <c r="D24" s="132"/>
      <c r="E24" s="120">
        <v>7</v>
      </c>
      <c r="F24" s="132"/>
      <c r="G24" s="132"/>
      <c r="H24" s="132"/>
      <c r="I24" s="120">
        <v>4</v>
      </c>
      <c r="J24" s="120">
        <v>5</v>
      </c>
      <c r="K24" s="120">
        <v>6</v>
      </c>
      <c r="L24" s="132"/>
      <c r="M24" s="132"/>
      <c r="N24" s="132"/>
      <c r="O24" s="120">
        <v>4</v>
      </c>
      <c r="P24" s="132"/>
      <c r="Q24" s="132"/>
      <c r="R24" s="132"/>
      <c r="S24" s="132"/>
      <c r="T24" s="132"/>
      <c r="U24" s="120">
        <v>12</v>
      </c>
      <c r="V24" s="2"/>
      <c r="W24" s="168">
        <v>2</v>
      </c>
      <c r="X24" s="169"/>
    </row>
    <row r="25" spans="1:24" ht="17" thickBot="1" x14ac:dyDescent="0.25">
      <c r="A25" s="171"/>
      <c r="B25" s="167"/>
      <c r="C25" s="134"/>
      <c r="D25" s="134"/>
      <c r="E25" s="123">
        <v>12</v>
      </c>
      <c r="F25" s="134"/>
      <c r="G25" s="134"/>
      <c r="H25" s="134"/>
      <c r="I25" s="123">
        <v>0</v>
      </c>
      <c r="J25" s="123">
        <v>3</v>
      </c>
      <c r="K25" s="123">
        <v>3</v>
      </c>
      <c r="L25" s="134"/>
      <c r="M25" s="134"/>
      <c r="N25" s="134"/>
      <c r="O25" s="123">
        <v>7</v>
      </c>
      <c r="P25" s="134"/>
      <c r="Q25" s="134"/>
      <c r="R25" s="134"/>
      <c r="S25" s="134"/>
      <c r="T25" s="134"/>
      <c r="U25" s="123">
        <v>9</v>
      </c>
      <c r="V25" s="422">
        <f>SUM(C24:U25)</f>
        <v>72</v>
      </c>
      <c r="W25" s="168"/>
      <c r="X25" s="169"/>
    </row>
    <row r="26" spans="1:24" ht="17" thickTop="1" x14ac:dyDescent="0.2">
      <c r="A26" s="159" t="s">
        <v>38</v>
      </c>
      <c r="B26" s="163" t="s">
        <v>22</v>
      </c>
      <c r="C26" s="132"/>
      <c r="D26" s="132"/>
      <c r="E26" s="132"/>
      <c r="F26" s="132"/>
      <c r="G26" s="132"/>
      <c r="H26" s="119">
        <v>6</v>
      </c>
      <c r="I26" s="132"/>
      <c r="J26" s="132"/>
      <c r="K26" s="132"/>
      <c r="L26" s="120">
        <v>0</v>
      </c>
      <c r="M26" s="132"/>
      <c r="N26" s="132"/>
      <c r="O26" s="120">
        <v>5</v>
      </c>
      <c r="P26" s="120">
        <v>6</v>
      </c>
      <c r="Q26" s="132"/>
      <c r="R26" s="132"/>
      <c r="S26" s="132"/>
      <c r="T26" s="132"/>
      <c r="U26" s="120">
        <v>12</v>
      </c>
      <c r="V26" s="1"/>
      <c r="W26" s="138">
        <v>6</v>
      </c>
      <c r="X26" s="140"/>
    </row>
    <row r="27" spans="1:24" ht="17" thickBot="1" x14ac:dyDescent="0.25">
      <c r="A27" s="149"/>
      <c r="B27" s="142"/>
      <c r="C27" s="134"/>
      <c r="D27" s="134"/>
      <c r="E27" s="134"/>
      <c r="F27" s="134"/>
      <c r="G27" s="134"/>
      <c r="H27" s="122">
        <v>3</v>
      </c>
      <c r="I27" s="134"/>
      <c r="J27" s="134"/>
      <c r="K27" s="134"/>
      <c r="L27" s="123">
        <v>3</v>
      </c>
      <c r="M27" s="134"/>
      <c r="N27" s="134"/>
      <c r="O27" s="123">
        <v>0</v>
      </c>
      <c r="P27" s="123">
        <v>10</v>
      </c>
      <c r="Q27" s="134"/>
      <c r="R27" s="134"/>
      <c r="S27" s="134"/>
      <c r="T27" s="134"/>
      <c r="U27" s="123">
        <v>12</v>
      </c>
      <c r="V27" s="422">
        <f>SUM(C26:U27)</f>
        <v>57</v>
      </c>
      <c r="W27" s="138"/>
      <c r="X27" s="140"/>
    </row>
    <row r="28" spans="1:24" ht="17" thickTop="1" x14ac:dyDescent="0.2">
      <c r="A28" s="153" t="s">
        <v>39</v>
      </c>
      <c r="B28" s="74" t="s">
        <v>19</v>
      </c>
      <c r="C28" s="132"/>
      <c r="D28" s="132"/>
      <c r="E28" s="132"/>
      <c r="F28" s="77">
        <v>3</v>
      </c>
      <c r="G28" s="132"/>
      <c r="H28" s="79">
        <v>8</v>
      </c>
      <c r="I28" s="132"/>
      <c r="J28" s="132"/>
      <c r="K28" s="77">
        <v>3</v>
      </c>
      <c r="L28" s="132"/>
      <c r="M28" s="132"/>
      <c r="N28" s="132"/>
      <c r="O28" s="77">
        <v>2</v>
      </c>
      <c r="P28" s="132"/>
      <c r="Q28" s="132"/>
      <c r="R28" s="132"/>
      <c r="S28" s="132"/>
      <c r="T28" s="132"/>
      <c r="U28" s="76">
        <v>9</v>
      </c>
      <c r="V28" s="2"/>
      <c r="W28" s="178"/>
      <c r="X28" s="177"/>
    </row>
    <row r="29" spans="1:24" ht="17" thickBot="1" x14ac:dyDescent="0.25">
      <c r="A29" s="154"/>
      <c r="B29" s="82"/>
      <c r="C29" s="134"/>
      <c r="D29" s="134"/>
      <c r="E29" s="134"/>
      <c r="F29" s="56">
        <v>0</v>
      </c>
      <c r="G29" s="134"/>
      <c r="H29" s="84">
        <v>5</v>
      </c>
      <c r="I29" s="134"/>
      <c r="J29" s="134"/>
      <c r="K29" s="56">
        <v>0</v>
      </c>
      <c r="L29" s="134"/>
      <c r="M29" s="134"/>
      <c r="N29" s="134"/>
      <c r="O29" s="56">
        <v>0</v>
      </c>
      <c r="P29" s="134"/>
      <c r="Q29" s="134"/>
      <c r="R29" s="134"/>
      <c r="S29" s="134"/>
      <c r="T29" s="134"/>
      <c r="U29" s="83">
        <v>6</v>
      </c>
      <c r="V29" s="2">
        <f>SUM(C28:U29)</f>
        <v>36</v>
      </c>
      <c r="W29" s="178"/>
      <c r="X29" s="177"/>
    </row>
    <row r="30" spans="1:24" ht="17" thickTop="1" x14ac:dyDescent="0.2">
      <c r="A30" s="183" t="s">
        <v>40</v>
      </c>
      <c r="B30" s="85" t="s">
        <v>18</v>
      </c>
      <c r="C30" s="132"/>
      <c r="D30" s="132"/>
      <c r="E30" s="132"/>
      <c r="F30" s="51">
        <v>8</v>
      </c>
      <c r="G30" s="132"/>
      <c r="H30" s="132"/>
      <c r="I30" s="53">
        <v>2</v>
      </c>
      <c r="J30" s="132"/>
      <c r="K30" s="51">
        <v>4</v>
      </c>
      <c r="L30" s="132"/>
      <c r="M30" s="132"/>
      <c r="N30" s="132"/>
      <c r="O30" s="132"/>
      <c r="P30" s="132"/>
      <c r="Q30" s="51">
        <v>4</v>
      </c>
      <c r="R30" s="132"/>
      <c r="S30" s="132"/>
      <c r="T30" s="132"/>
      <c r="U30" s="51">
        <v>12</v>
      </c>
      <c r="V30" s="1"/>
      <c r="W30" s="138">
        <v>3</v>
      </c>
      <c r="X30" s="140"/>
    </row>
    <row r="31" spans="1:24" ht="17" thickBot="1" x14ac:dyDescent="0.25">
      <c r="A31" s="183"/>
      <c r="B31" s="85"/>
      <c r="C31" s="134"/>
      <c r="D31" s="134"/>
      <c r="E31" s="134"/>
      <c r="F31" s="51">
        <v>12</v>
      </c>
      <c r="G31" s="134"/>
      <c r="H31" s="134"/>
      <c r="I31" s="53">
        <v>0</v>
      </c>
      <c r="J31" s="134"/>
      <c r="K31" s="51">
        <v>5</v>
      </c>
      <c r="L31" s="134"/>
      <c r="M31" s="134"/>
      <c r="N31" s="134"/>
      <c r="O31" s="134"/>
      <c r="P31" s="134"/>
      <c r="Q31" s="51">
        <v>10</v>
      </c>
      <c r="R31" s="134"/>
      <c r="S31" s="134"/>
      <c r="T31" s="134"/>
      <c r="U31" s="51">
        <v>9</v>
      </c>
      <c r="V31" s="422">
        <f>SUM(C30:U31)</f>
        <v>66</v>
      </c>
      <c r="W31" s="138"/>
      <c r="X31" s="140"/>
    </row>
    <row r="32" spans="1:24" ht="17" thickTop="1" x14ac:dyDescent="0.2">
      <c r="A32" s="182" t="s">
        <v>41</v>
      </c>
      <c r="B32" s="86" t="s">
        <v>30</v>
      </c>
      <c r="C32" s="132"/>
      <c r="D32" s="132"/>
      <c r="E32" s="56">
        <v>7</v>
      </c>
      <c r="F32" s="132"/>
      <c r="G32" s="132"/>
      <c r="H32" s="132"/>
      <c r="I32" s="58">
        <v>3</v>
      </c>
      <c r="J32" s="56">
        <v>5</v>
      </c>
      <c r="K32" s="132"/>
      <c r="L32" s="132"/>
      <c r="M32" s="132"/>
      <c r="N32" s="132"/>
      <c r="O32" s="56">
        <v>2</v>
      </c>
      <c r="P32" s="132"/>
      <c r="Q32" s="132"/>
      <c r="R32" s="132"/>
      <c r="S32" s="132"/>
      <c r="T32" s="55">
        <v>9</v>
      </c>
      <c r="U32" s="132"/>
      <c r="V32" s="2"/>
      <c r="W32" s="178"/>
      <c r="X32" s="177"/>
    </row>
    <row r="33" spans="1:24" ht="17" thickBot="1" x14ac:dyDescent="0.25">
      <c r="A33" s="182"/>
      <c r="B33" s="86"/>
      <c r="C33" s="134"/>
      <c r="D33" s="134"/>
      <c r="E33" s="56">
        <v>12</v>
      </c>
      <c r="F33" s="134"/>
      <c r="G33" s="134"/>
      <c r="H33" s="134"/>
      <c r="I33" s="58">
        <v>0</v>
      </c>
      <c r="J33" s="56">
        <v>0</v>
      </c>
      <c r="K33" s="134"/>
      <c r="L33" s="134"/>
      <c r="M33" s="134"/>
      <c r="N33" s="134"/>
      <c r="O33" s="56">
        <v>0</v>
      </c>
      <c r="P33" s="134"/>
      <c r="Q33" s="134"/>
      <c r="R33" s="134"/>
      <c r="S33" s="134"/>
      <c r="T33" s="55">
        <v>0</v>
      </c>
      <c r="U33" s="134"/>
      <c r="V33" s="2">
        <f>SUM(C32:U33)</f>
        <v>38</v>
      </c>
      <c r="W33" s="178"/>
      <c r="X33" s="177"/>
    </row>
    <row r="34" spans="1:24" ht="17" thickTop="1" x14ac:dyDescent="0.2">
      <c r="A34" s="148" t="s">
        <v>36</v>
      </c>
      <c r="B34" s="87" t="s">
        <v>31</v>
      </c>
      <c r="C34" s="132"/>
      <c r="D34" s="132"/>
      <c r="E34" s="51">
        <v>10</v>
      </c>
      <c r="F34" s="51">
        <v>3</v>
      </c>
      <c r="G34" s="132"/>
      <c r="H34" s="132"/>
      <c r="I34" s="53">
        <v>0</v>
      </c>
      <c r="J34" s="132"/>
      <c r="K34" s="132"/>
      <c r="L34" s="132"/>
      <c r="M34" s="132"/>
      <c r="N34" s="53">
        <v>3</v>
      </c>
      <c r="O34" s="51">
        <v>8</v>
      </c>
      <c r="P34" s="132"/>
      <c r="Q34" s="132"/>
      <c r="R34" s="132"/>
      <c r="S34" s="132"/>
      <c r="T34" s="132"/>
      <c r="U34" s="132"/>
      <c r="V34" s="1"/>
      <c r="W34" s="138"/>
      <c r="X34" s="140"/>
    </row>
    <row r="35" spans="1:24" ht="17" thickBot="1" x14ac:dyDescent="0.25">
      <c r="A35" s="149"/>
      <c r="B35" s="49"/>
      <c r="C35" s="134"/>
      <c r="D35" s="134"/>
      <c r="E35" s="51">
        <v>8</v>
      </c>
      <c r="F35" s="51">
        <v>0</v>
      </c>
      <c r="G35" s="134"/>
      <c r="H35" s="134"/>
      <c r="I35" s="53">
        <v>0</v>
      </c>
      <c r="J35" s="134"/>
      <c r="K35" s="134"/>
      <c r="L35" s="134"/>
      <c r="M35" s="134"/>
      <c r="N35" s="53">
        <v>7</v>
      </c>
      <c r="O35" s="51">
        <v>10</v>
      </c>
      <c r="P35" s="134"/>
      <c r="Q35" s="134"/>
      <c r="R35" s="134"/>
      <c r="S35" s="134"/>
      <c r="T35" s="134"/>
      <c r="U35" s="134"/>
      <c r="V35" s="1">
        <f>SUM(C34:U35)</f>
        <v>49</v>
      </c>
      <c r="W35" s="138"/>
      <c r="X35" s="140"/>
    </row>
    <row r="36" spans="1:24" ht="17" thickTop="1" x14ac:dyDescent="0.2">
      <c r="A36" s="153" t="s">
        <v>35</v>
      </c>
      <c r="B36" s="155" t="s">
        <v>32</v>
      </c>
      <c r="C36" s="88"/>
      <c r="D36" s="89"/>
      <c r="E36" s="56">
        <v>11</v>
      </c>
      <c r="F36" s="89"/>
      <c r="G36" s="72"/>
      <c r="H36" s="88"/>
      <c r="I36" s="89"/>
      <c r="J36" s="132"/>
      <c r="K36" s="56">
        <v>3</v>
      </c>
      <c r="L36" s="89"/>
      <c r="M36" s="90"/>
      <c r="N36" s="129">
        <v>3</v>
      </c>
      <c r="O36" s="128">
        <v>5</v>
      </c>
      <c r="P36" s="132"/>
      <c r="Q36" s="89"/>
      <c r="R36" s="89"/>
      <c r="S36" s="72"/>
      <c r="T36" s="88"/>
      <c r="U36" s="89"/>
      <c r="V36" s="2"/>
      <c r="W36" s="150"/>
      <c r="X36" s="177"/>
    </row>
    <row r="37" spans="1:24" x14ac:dyDescent="0.2">
      <c r="A37" s="154"/>
      <c r="B37" s="156"/>
      <c r="C37" s="88"/>
      <c r="D37" s="89"/>
      <c r="E37" s="56">
        <v>13</v>
      </c>
      <c r="F37" s="89"/>
      <c r="G37" s="72"/>
      <c r="H37" s="88"/>
      <c r="I37" s="89"/>
      <c r="J37" s="134"/>
      <c r="K37" s="56">
        <v>0</v>
      </c>
      <c r="L37" s="89"/>
      <c r="M37" s="90"/>
      <c r="N37" s="129">
        <v>7</v>
      </c>
      <c r="O37" s="128">
        <v>5</v>
      </c>
      <c r="P37" s="134"/>
      <c r="Q37" s="89"/>
      <c r="R37" s="89"/>
      <c r="S37" s="72"/>
      <c r="T37" s="88"/>
      <c r="U37" s="89"/>
      <c r="V37" s="2">
        <f>SUM(C36:U37)</f>
        <v>47</v>
      </c>
      <c r="W37" s="150"/>
      <c r="X37" s="177"/>
    </row>
    <row r="38" spans="1:24" x14ac:dyDescent="0.2">
      <c r="A38" s="148" t="s">
        <v>34</v>
      </c>
      <c r="B38" s="87" t="s">
        <v>33</v>
      </c>
      <c r="C38" s="50">
        <v>5</v>
      </c>
      <c r="D38" s="89"/>
      <c r="E38" s="89"/>
      <c r="F38" s="89"/>
      <c r="G38" s="89"/>
      <c r="H38" s="50">
        <v>1</v>
      </c>
      <c r="I38" s="89"/>
      <c r="J38" s="89"/>
      <c r="K38" s="51">
        <v>0</v>
      </c>
      <c r="L38" s="89"/>
      <c r="M38" s="89"/>
      <c r="N38" s="89"/>
      <c r="O38" s="51">
        <v>4</v>
      </c>
      <c r="P38" s="89"/>
      <c r="Q38" s="89"/>
      <c r="R38" s="89"/>
      <c r="S38" s="89"/>
      <c r="T38" s="89"/>
      <c r="U38" s="89"/>
      <c r="V38" s="1"/>
      <c r="W38" s="138"/>
      <c r="X38" s="140"/>
    </row>
    <row r="39" spans="1:24" ht="17" thickBot="1" x14ac:dyDescent="0.25">
      <c r="A39" s="160"/>
      <c r="B39" s="93"/>
      <c r="C39" s="50">
        <v>12</v>
      </c>
      <c r="D39" s="89"/>
      <c r="E39" s="89"/>
      <c r="F39" s="89"/>
      <c r="G39" s="89"/>
      <c r="H39" s="50">
        <v>0</v>
      </c>
      <c r="I39" s="89"/>
      <c r="J39" s="89"/>
      <c r="K39" s="51">
        <v>0</v>
      </c>
      <c r="L39" s="89"/>
      <c r="M39" s="89"/>
      <c r="N39" s="89"/>
      <c r="O39" s="51">
        <v>0</v>
      </c>
      <c r="P39" s="89"/>
      <c r="Q39" s="89"/>
      <c r="R39" s="89"/>
      <c r="S39" s="89"/>
      <c r="T39" s="89"/>
      <c r="U39" s="89"/>
      <c r="V39" s="1">
        <f>SUM(C38:U39)</f>
        <v>22</v>
      </c>
      <c r="W39" s="138"/>
      <c r="X39" s="140"/>
    </row>
    <row r="40" spans="1:24" ht="17" thickTop="1" x14ac:dyDescent="0.2">
      <c r="A40" s="179"/>
      <c r="B40" s="94"/>
      <c r="C40" s="55"/>
      <c r="D40" s="56"/>
      <c r="E40" s="56"/>
      <c r="F40" s="56"/>
      <c r="G40" s="95"/>
      <c r="H40" s="55"/>
      <c r="I40" s="58"/>
      <c r="J40" s="56"/>
      <c r="K40" s="96"/>
      <c r="L40" s="56"/>
      <c r="M40" s="59"/>
      <c r="N40" s="58"/>
      <c r="O40" s="56"/>
      <c r="P40" s="56"/>
      <c r="Q40" s="96"/>
      <c r="R40" s="96"/>
      <c r="S40" s="57"/>
      <c r="T40" s="55"/>
      <c r="U40" s="56"/>
      <c r="V40" s="2"/>
      <c r="W40" s="178"/>
      <c r="X40" s="177"/>
    </row>
    <row r="41" spans="1:24" ht="17" thickBot="1" x14ac:dyDescent="0.25">
      <c r="A41" s="152"/>
      <c r="B41" s="97"/>
      <c r="C41" s="61"/>
      <c r="D41" s="29"/>
      <c r="E41" s="29"/>
      <c r="F41" s="29"/>
      <c r="G41" s="98"/>
      <c r="H41" s="61"/>
      <c r="I41" s="62"/>
      <c r="J41" s="29"/>
      <c r="K41" s="99"/>
      <c r="L41" s="29"/>
      <c r="M41" s="63"/>
      <c r="N41" s="62"/>
      <c r="O41" s="29"/>
      <c r="P41" s="29"/>
      <c r="Q41" s="99"/>
      <c r="R41" s="99"/>
      <c r="S41" s="28"/>
      <c r="T41" s="61"/>
      <c r="U41" s="29"/>
      <c r="V41" s="2"/>
      <c r="W41" s="178"/>
      <c r="X41" s="177"/>
    </row>
    <row r="42" spans="1:24" x14ac:dyDescent="0.2">
      <c r="A42" s="148"/>
      <c r="B42" s="136"/>
      <c r="C42" s="68"/>
      <c r="D42" s="64"/>
      <c r="E42" s="37"/>
      <c r="F42" s="37"/>
      <c r="G42" s="40"/>
      <c r="H42" s="68"/>
      <c r="I42" s="37"/>
      <c r="J42" s="37"/>
      <c r="K42" s="37"/>
      <c r="L42" s="37"/>
      <c r="M42" s="38"/>
      <c r="N42" s="39"/>
      <c r="O42" s="37"/>
      <c r="P42" s="37"/>
      <c r="Q42" s="37"/>
      <c r="R42" s="37"/>
      <c r="S42" s="40"/>
      <c r="T42" s="36"/>
      <c r="U42" s="37"/>
      <c r="V42" s="1"/>
      <c r="W42" s="138"/>
      <c r="X42" s="140"/>
    </row>
    <row r="43" spans="1:24" ht="17" thickBot="1" x14ac:dyDescent="0.25">
      <c r="A43" s="180"/>
      <c r="B43" s="181"/>
      <c r="C43" s="70"/>
      <c r="D43" s="66"/>
      <c r="E43" s="42"/>
      <c r="F43" s="42"/>
      <c r="G43" s="45"/>
      <c r="H43" s="70"/>
      <c r="I43" s="42"/>
      <c r="J43" s="42"/>
      <c r="K43" s="42"/>
      <c r="L43" s="42"/>
      <c r="M43" s="43"/>
      <c r="N43" s="44"/>
      <c r="O43" s="42"/>
      <c r="P43" s="42"/>
      <c r="Q43" s="42"/>
      <c r="R43" s="42"/>
      <c r="S43" s="45"/>
      <c r="T43" s="41"/>
      <c r="U43" s="42"/>
      <c r="V43" s="1"/>
      <c r="W43" s="138"/>
      <c r="X43" s="140"/>
    </row>
    <row r="44" spans="1:24" x14ac:dyDescent="0.2">
      <c r="A44" s="173"/>
      <c r="B44" s="175"/>
      <c r="C44" s="100"/>
      <c r="D44" s="101"/>
      <c r="E44" s="101"/>
      <c r="F44" s="101"/>
      <c r="G44" s="73"/>
      <c r="H44" s="100"/>
      <c r="I44" s="101"/>
      <c r="J44" s="77"/>
      <c r="K44" s="77"/>
      <c r="L44" s="101"/>
      <c r="M44" s="102"/>
      <c r="N44" s="103"/>
      <c r="O44" s="101"/>
      <c r="P44" s="101"/>
      <c r="Q44" s="104"/>
      <c r="R44" s="77"/>
      <c r="S44" s="73"/>
      <c r="T44" s="100"/>
      <c r="U44" s="101"/>
      <c r="V44" s="2"/>
      <c r="W44" s="150"/>
      <c r="X44" s="177"/>
    </row>
    <row r="45" spans="1:24" ht="17" thickBot="1" x14ac:dyDescent="0.25">
      <c r="A45" s="174"/>
      <c r="B45" s="176"/>
      <c r="C45" s="26"/>
      <c r="D45" s="27"/>
      <c r="E45" s="27"/>
      <c r="F45" s="27"/>
      <c r="G45" s="32"/>
      <c r="H45" s="26"/>
      <c r="I45" s="27"/>
      <c r="J45" s="29"/>
      <c r="K45" s="29"/>
      <c r="L45" s="27"/>
      <c r="M45" s="30"/>
      <c r="N45" s="31"/>
      <c r="O45" s="27"/>
      <c r="P45" s="27"/>
      <c r="Q45" s="99"/>
      <c r="R45" s="29"/>
      <c r="S45" s="32"/>
      <c r="T45" s="26"/>
      <c r="U45" s="27"/>
      <c r="V45" s="2"/>
      <c r="W45" s="150"/>
      <c r="X45" s="177"/>
    </row>
    <row r="46" spans="1:24" x14ac:dyDescent="0.2">
      <c r="A46" s="153"/>
      <c r="B46" s="155"/>
      <c r="C46" s="100"/>
      <c r="D46" s="101"/>
      <c r="E46" s="77"/>
      <c r="F46" s="101"/>
      <c r="G46" s="73"/>
      <c r="H46" s="100"/>
      <c r="I46" s="81"/>
      <c r="J46" s="101"/>
      <c r="K46" s="101"/>
      <c r="L46" s="101"/>
      <c r="M46" s="102"/>
      <c r="N46" s="103"/>
      <c r="O46" s="101"/>
      <c r="P46" s="77"/>
      <c r="Q46" s="101"/>
      <c r="R46" s="77"/>
      <c r="S46" s="73"/>
      <c r="T46" s="100"/>
      <c r="U46" s="101"/>
      <c r="V46" s="2"/>
      <c r="W46" s="178"/>
      <c r="X46" s="177"/>
    </row>
    <row r="47" spans="1:24" ht="17" thickBot="1" x14ac:dyDescent="0.25">
      <c r="A47" s="154"/>
      <c r="B47" s="156"/>
      <c r="C47" s="26"/>
      <c r="D47" s="27"/>
      <c r="E47" s="29"/>
      <c r="F47" s="27"/>
      <c r="G47" s="32"/>
      <c r="H47" s="26"/>
      <c r="I47" s="62"/>
      <c r="J47" s="27"/>
      <c r="K47" s="27"/>
      <c r="L47" s="27"/>
      <c r="M47" s="30"/>
      <c r="N47" s="31"/>
      <c r="O47" s="27"/>
      <c r="P47" s="29"/>
      <c r="Q47" s="27"/>
      <c r="R47" s="29"/>
      <c r="S47" s="32"/>
      <c r="T47" s="26"/>
      <c r="U47" s="27"/>
      <c r="V47" s="2"/>
      <c r="W47" s="178"/>
      <c r="X47" s="177"/>
    </row>
    <row r="48" spans="1:24" x14ac:dyDescent="0.2">
      <c r="A48" s="148"/>
      <c r="B48" s="136"/>
      <c r="C48" s="36"/>
      <c r="D48" s="37"/>
      <c r="E48" s="37"/>
      <c r="F48" s="37"/>
      <c r="G48" s="40"/>
      <c r="H48" s="36"/>
      <c r="I48" s="37"/>
      <c r="J48" s="64"/>
      <c r="K48" s="37"/>
      <c r="L48" s="64"/>
      <c r="M48" s="38"/>
      <c r="N48" s="69"/>
      <c r="O48" s="64"/>
      <c r="P48" s="37"/>
      <c r="Q48" s="37"/>
      <c r="R48" s="37"/>
      <c r="S48" s="65"/>
      <c r="T48" s="36"/>
      <c r="U48" s="37"/>
      <c r="V48" s="1"/>
      <c r="W48" s="138"/>
      <c r="X48" s="140"/>
    </row>
    <row r="49" spans="1:24" ht="17" thickBot="1" x14ac:dyDescent="0.25">
      <c r="A49" s="159"/>
      <c r="B49" s="163"/>
      <c r="C49" s="41"/>
      <c r="D49" s="42"/>
      <c r="E49" s="42"/>
      <c r="F49" s="42"/>
      <c r="G49" s="45"/>
      <c r="H49" s="41"/>
      <c r="I49" s="42"/>
      <c r="J49" s="66"/>
      <c r="K49" s="42"/>
      <c r="L49" s="66"/>
      <c r="M49" s="43"/>
      <c r="N49" s="71"/>
      <c r="O49" s="66"/>
      <c r="P49" s="42"/>
      <c r="Q49" s="42"/>
      <c r="R49" s="42"/>
      <c r="S49" s="67"/>
      <c r="T49" s="41"/>
      <c r="U49" s="42"/>
      <c r="V49" s="1"/>
      <c r="W49" s="138"/>
      <c r="X49" s="140"/>
    </row>
    <row r="50" spans="1:24" x14ac:dyDescent="0.2">
      <c r="A50" s="171"/>
      <c r="B50" s="166"/>
      <c r="C50" s="100"/>
      <c r="D50" s="101"/>
      <c r="E50" s="77"/>
      <c r="F50" s="101"/>
      <c r="G50" s="73"/>
      <c r="H50" s="100"/>
      <c r="I50" s="101"/>
      <c r="J50" s="101"/>
      <c r="K50" s="101"/>
      <c r="L50" s="77"/>
      <c r="M50" s="102"/>
      <c r="N50" s="103"/>
      <c r="O50" s="101"/>
      <c r="P50" s="101"/>
      <c r="Q50" s="101"/>
      <c r="R50" s="101"/>
      <c r="S50" s="78"/>
      <c r="T50" s="100"/>
      <c r="U50" s="101"/>
      <c r="V50" s="4"/>
      <c r="W50" s="168"/>
      <c r="X50" s="169"/>
    </row>
    <row r="51" spans="1:24" ht="17" thickBot="1" x14ac:dyDescent="0.25">
      <c r="A51" s="172"/>
      <c r="B51" s="167"/>
      <c r="C51" s="26"/>
      <c r="D51" s="27"/>
      <c r="E51" s="29"/>
      <c r="F51" s="27"/>
      <c r="G51" s="32"/>
      <c r="H51" s="26"/>
      <c r="I51" s="27"/>
      <c r="J51" s="27"/>
      <c r="K51" s="27"/>
      <c r="L51" s="29"/>
      <c r="M51" s="30"/>
      <c r="N51" s="31"/>
      <c r="O51" s="27"/>
      <c r="P51" s="27"/>
      <c r="Q51" s="27"/>
      <c r="R51" s="27"/>
      <c r="S51" s="28"/>
      <c r="T51" s="26"/>
      <c r="U51" s="27"/>
      <c r="V51" s="5"/>
      <c r="W51" s="168"/>
      <c r="X51" s="169"/>
    </row>
    <row r="52" spans="1:24" x14ac:dyDescent="0.2">
      <c r="A52" s="159"/>
      <c r="B52" s="136"/>
      <c r="C52" s="68"/>
      <c r="D52" s="37"/>
      <c r="E52" s="37"/>
      <c r="F52" s="37"/>
      <c r="G52" s="40"/>
      <c r="H52" s="36"/>
      <c r="I52" s="37"/>
      <c r="J52" s="64"/>
      <c r="K52" s="37"/>
      <c r="L52" s="37"/>
      <c r="M52" s="105"/>
      <c r="N52" s="69"/>
      <c r="O52" s="37"/>
      <c r="P52" s="37"/>
      <c r="Q52" s="37"/>
      <c r="R52" s="37"/>
      <c r="S52" s="40"/>
      <c r="T52" s="36"/>
      <c r="U52" s="37"/>
      <c r="V52" s="1"/>
      <c r="W52" s="150"/>
      <c r="X52" s="140"/>
    </row>
    <row r="53" spans="1:24" ht="17" thickBot="1" x14ac:dyDescent="0.25">
      <c r="A53" s="160"/>
      <c r="B53" s="163"/>
      <c r="C53" s="70"/>
      <c r="D53" s="42"/>
      <c r="E53" s="42"/>
      <c r="F53" s="42"/>
      <c r="G53" s="45"/>
      <c r="H53" s="41"/>
      <c r="I53" s="42"/>
      <c r="J53" s="66"/>
      <c r="K53" s="42"/>
      <c r="L53" s="42"/>
      <c r="M53" s="106"/>
      <c r="N53" s="71"/>
      <c r="O53" s="42"/>
      <c r="P53" s="42"/>
      <c r="Q53" s="42"/>
      <c r="R53" s="42"/>
      <c r="S53" s="45"/>
      <c r="T53" s="41"/>
      <c r="U53" s="42"/>
      <c r="V53" s="1"/>
      <c r="W53" s="150"/>
      <c r="X53" s="140"/>
    </row>
    <row r="54" spans="1:24" ht="17" thickTop="1" x14ac:dyDescent="0.2">
      <c r="A54" s="170"/>
      <c r="B54" s="166"/>
      <c r="C54" s="100"/>
      <c r="D54" s="101"/>
      <c r="E54" s="101"/>
      <c r="F54" s="101"/>
      <c r="G54" s="78"/>
      <c r="H54" s="75"/>
      <c r="I54" s="101"/>
      <c r="J54" s="101"/>
      <c r="K54" s="101"/>
      <c r="L54" s="101"/>
      <c r="M54" s="102"/>
      <c r="N54" s="103"/>
      <c r="O54" s="101"/>
      <c r="P54" s="101"/>
      <c r="Q54" s="77"/>
      <c r="R54" s="101"/>
      <c r="S54" s="73"/>
      <c r="T54" s="100"/>
      <c r="U54" s="101"/>
      <c r="V54" s="2"/>
      <c r="W54" s="168"/>
      <c r="X54" s="169"/>
    </row>
    <row r="55" spans="1:24" ht="17" thickBot="1" x14ac:dyDescent="0.25">
      <c r="A55" s="165"/>
      <c r="B55" s="167"/>
      <c r="C55" s="26"/>
      <c r="D55" s="27"/>
      <c r="E55" s="27"/>
      <c r="F55" s="27"/>
      <c r="G55" s="28"/>
      <c r="H55" s="61"/>
      <c r="I55" s="27"/>
      <c r="J55" s="27"/>
      <c r="K55" s="27"/>
      <c r="L55" s="27"/>
      <c r="M55" s="30"/>
      <c r="N55" s="31"/>
      <c r="O55" s="27"/>
      <c r="P55" s="27"/>
      <c r="Q55" s="29"/>
      <c r="R55" s="27"/>
      <c r="S55" s="32"/>
      <c r="T55" s="26"/>
      <c r="U55" s="27"/>
      <c r="V55" s="5"/>
      <c r="W55" s="168"/>
      <c r="X55" s="169"/>
    </row>
    <row r="56" spans="1:24" ht="17" thickTop="1" x14ac:dyDescent="0.2">
      <c r="A56" s="159"/>
      <c r="B56" s="163"/>
      <c r="C56" s="36"/>
      <c r="D56" s="37"/>
      <c r="E56" s="64"/>
      <c r="F56" s="37"/>
      <c r="G56" s="40"/>
      <c r="H56" s="36"/>
      <c r="I56" s="37"/>
      <c r="J56" s="37"/>
      <c r="K56" s="37"/>
      <c r="L56" s="37"/>
      <c r="M56" s="105"/>
      <c r="N56" s="69"/>
      <c r="O56" s="37"/>
      <c r="P56" s="37"/>
      <c r="Q56" s="64"/>
      <c r="R56" s="37"/>
      <c r="S56" s="40"/>
      <c r="T56" s="36"/>
      <c r="U56" s="37"/>
      <c r="V56" s="1"/>
      <c r="W56" s="138"/>
      <c r="X56" s="140"/>
    </row>
    <row r="57" spans="1:24" ht="17" thickBot="1" x14ac:dyDescent="0.25">
      <c r="A57" s="160"/>
      <c r="B57" s="163"/>
      <c r="C57" s="41"/>
      <c r="D57" s="42"/>
      <c r="E57" s="66"/>
      <c r="F57" s="42"/>
      <c r="G57" s="45"/>
      <c r="H57" s="41"/>
      <c r="I57" s="42"/>
      <c r="J57" s="42"/>
      <c r="K57" s="42"/>
      <c r="L57" s="42"/>
      <c r="M57" s="106"/>
      <c r="N57" s="71"/>
      <c r="O57" s="42"/>
      <c r="P57" s="42"/>
      <c r="Q57" s="66"/>
      <c r="R57" s="42"/>
      <c r="S57" s="45"/>
      <c r="T57" s="41"/>
      <c r="U57" s="42"/>
      <c r="V57" s="1"/>
      <c r="W57" s="138"/>
      <c r="X57" s="140"/>
    </row>
    <row r="58" spans="1:24" ht="17" thickTop="1" x14ac:dyDescent="0.2">
      <c r="A58" s="164"/>
      <c r="B58" s="166"/>
      <c r="C58" s="75"/>
      <c r="D58" s="101"/>
      <c r="E58" s="101"/>
      <c r="F58" s="101"/>
      <c r="G58" s="73"/>
      <c r="H58" s="100"/>
      <c r="I58" s="101"/>
      <c r="J58" s="77"/>
      <c r="K58" s="77"/>
      <c r="L58" s="101"/>
      <c r="M58" s="102"/>
      <c r="N58" s="103"/>
      <c r="O58" s="101"/>
      <c r="P58" s="101"/>
      <c r="Q58" s="77"/>
      <c r="R58" s="101"/>
      <c r="S58" s="73"/>
      <c r="T58" s="100"/>
      <c r="U58" s="101"/>
      <c r="V58" s="2"/>
      <c r="W58" s="168"/>
      <c r="X58" s="169"/>
    </row>
    <row r="59" spans="1:24" ht="17" thickBot="1" x14ac:dyDescent="0.25">
      <c r="A59" s="165"/>
      <c r="B59" s="167"/>
      <c r="C59" s="61"/>
      <c r="D59" s="27"/>
      <c r="E59" s="27"/>
      <c r="F59" s="27"/>
      <c r="G59" s="32"/>
      <c r="H59" s="26"/>
      <c r="I59" s="27"/>
      <c r="J59" s="29"/>
      <c r="K59" s="29"/>
      <c r="L59" s="27"/>
      <c r="M59" s="30"/>
      <c r="N59" s="31"/>
      <c r="O59" s="27"/>
      <c r="P59" s="27"/>
      <c r="Q59" s="29"/>
      <c r="R59" s="27"/>
      <c r="S59" s="32"/>
      <c r="T59" s="26"/>
      <c r="U59" s="27"/>
      <c r="V59" s="5"/>
      <c r="W59" s="168"/>
      <c r="X59" s="169"/>
    </row>
    <row r="60" spans="1:24" ht="17" thickTop="1" x14ac:dyDescent="0.2">
      <c r="A60" s="159"/>
      <c r="B60" s="136"/>
      <c r="C60" s="36"/>
      <c r="D60" s="64"/>
      <c r="E60" s="37"/>
      <c r="F60" s="37"/>
      <c r="G60" s="40"/>
      <c r="H60" s="68"/>
      <c r="I60" s="37"/>
      <c r="J60" s="37"/>
      <c r="K60" s="37"/>
      <c r="L60" s="37"/>
      <c r="M60" s="38"/>
      <c r="N60" s="39"/>
      <c r="O60" s="37"/>
      <c r="P60" s="37"/>
      <c r="Q60" s="64"/>
      <c r="R60" s="64"/>
      <c r="S60" s="40"/>
      <c r="T60" s="36"/>
      <c r="U60" s="37"/>
      <c r="V60" s="1"/>
      <c r="W60" s="150"/>
      <c r="X60" s="140"/>
    </row>
    <row r="61" spans="1:24" ht="17" thickBot="1" x14ac:dyDescent="0.25">
      <c r="A61" s="160"/>
      <c r="B61" s="142"/>
      <c r="C61" s="41"/>
      <c r="D61" s="66"/>
      <c r="E61" s="42"/>
      <c r="F61" s="42"/>
      <c r="G61" s="45"/>
      <c r="H61" s="70"/>
      <c r="I61" s="42"/>
      <c r="J61" s="42"/>
      <c r="K61" s="42"/>
      <c r="L61" s="42"/>
      <c r="M61" s="43"/>
      <c r="N61" s="44"/>
      <c r="O61" s="42"/>
      <c r="P61" s="42"/>
      <c r="Q61" s="66"/>
      <c r="R61" s="66"/>
      <c r="S61" s="45"/>
      <c r="T61" s="41"/>
      <c r="U61" s="42"/>
      <c r="V61" s="1"/>
      <c r="W61" s="150"/>
      <c r="X61" s="140"/>
    </row>
    <row r="62" spans="1:24" ht="17" thickTop="1" x14ac:dyDescent="0.2">
      <c r="A62" s="161"/>
      <c r="B62" s="163"/>
      <c r="C62" s="100"/>
      <c r="D62" s="101"/>
      <c r="E62" s="47"/>
      <c r="F62" s="101"/>
      <c r="G62" s="73"/>
      <c r="H62" s="100"/>
      <c r="I62" s="48"/>
      <c r="J62" s="101"/>
      <c r="K62" s="47"/>
      <c r="L62" s="101"/>
      <c r="M62" s="102"/>
      <c r="N62" s="103"/>
      <c r="O62" s="101"/>
      <c r="P62" s="47"/>
      <c r="Q62" s="101"/>
      <c r="R62" s="101"/>
      <c r="S62" s="73"/>
      <c r="T62" s="100"/>
      <c r="U62" s="101"/>
      <c r="V62" s="1"/>
      <c r="W62" s="138"/>
      <c r="X62" s="140"/>
    </row>
    <row r="63" spans="1:24" ht="17" thickBot="1" x14ac:dyDescent="0.25">
      <c r="A63" s="162"/>
      <c r="B63" s="142"/>
      <c r="C63" s="26"/>
      <c r="D63" s="27"/>
      <c r="E63" s="35"/>
      <c r="F63" s="27"/>
      <c r="G63" s="32"/>
      <c r="H63" s="26"/>
      <c r="I63" s="34"/>
      <c r="J63" s="27"/>
      <c r="K63" s="35"/>
      <c r="L63" s="27"/>
      <c r="M63" s="30"/>
      <c r="N63" s="31"/>
      <c r="O63" s="27"/>
      <c r="P63" s="35"/>
      <c r="Q63" s="27"/>
      <c r="R63" s="27"/>
      <c r="S63" s="32"/>
      <c r="T63" s="26"/>
      <c r="U63" s="27"/>
      <c r="V63" s="1"/>
      <c r="W63" s="138"/>
      <c r="X63" s="140"/>
    </row>
    <row r="64" spans="1:24" ht="17" thickTop="1" x14ac:dyDescent="0.2">
      <c r="A64" s="148"/>
      <c r="B64" s="46"/>
      <c r="C64" s="36"/>
      <c r="D64" s="64"/>
      <c r="E64" s="64"/>
      <c r="F64" s="37"/>
      <c r="G64" s="65"/>
      <c r="H64" s="36"/>
      <c r="I64" s="37"/>
      <c r="J64" s="37"/>
      <c r="K64" s="64"/>
      <c r="L64" s="37"/>
      <c r="M64" s="38"/>
      <c r="N64" s="39"/>
      <c r="O64" s="37"/>
      <c r="P64" s="37"/>
      <c r="Q64" s="37"/>
      <c r="R64" s="37"/>
      <c r="S64" s="40"/>
      <c r="T64" s="36"/>
      <c r="U64" s="37"/>
      <c r="V64" s="1"/>
      <c r="W64" s="138"/>
      <c r="X64" s="140"/>
    </row>
    <row r="65" spans="1:24" ht="17" thickBot="1" x14ac:dyDescent="0.25">
      <c r="A65" s="149"/>
      <c r="B65" s="49"/>
      <c r="C65" s="41"/>
      <c r="D65" s="66"/>
      <c r="E65" s="66"/>
      <c r="F65" s="42"/>
      <c r="G65" s="67"/>
      <c r="H65" s="41"/>
      <c r="I65" s="42"/>
      <c r="J65" s="42"/>
      <c r="K65" s="66"/>
      <c r="L65" s="42"/>
      <c r="M65" s="43"/>
      <c r="N65" s="44"/>
      <c r="O65" s="42"/>
      <c r="P65" s="42"/>
      <c r="Q65" s="42"/>
      <c r="R65" s="42"/>
      <c r="S65" s="45"/>
      <c r="T65" s="41"/>
      <c r="U65" s="42"/>
      <c r="V65" s="1"/>
      <c r="W65" s="138"/>
      <c r="X65" s="140"/>
    </row>
    <row r="66" spans="1:24" x14ac:dyDescent="0.2">
      <c r="A66" s="153"/>
      <c r="B66" s="155"/>
      <c r="C66" s="100"/>
      <c r="D66" s="77"/>
      <c r="E66" s="77"/>
      <c r="F66" s="101"/>
      <c r="G66" s="73"/>
      <c r="H66" s="100"/>
      <c r="I66" s="101"/>
      <c r="J66" s="101"/>
      <c r="K66" s="77"/>
      <c r="L66" s="101"/>
      <c r="M66" s="80"/>
      <c r="N66" s="103"/>
      <c r="O66" s="101"/>
      <c r="P66" s="101"/>
      <c r="Q66" s="101"/>
      <c r="R66" s="101"/>
      <c r="S66" s="73"/>
      <c r="T66" s="100"/>
      <c r="U66" s="101"/>
      <c r="V66" s="6"/>
      <c r="W66" s="157"/>
      <c r="X66" s="158"/>
    </row>
    <row r="67" spans="1:24" x14ac:dyDescent="0.2">
      <c r="A67" s="154"/>
      <c r="B67" s="156"/>
      <c r="C67" s="88"/>
      <c r="D67" s="56"/>
      <c r="E67" s="56"/>
      <c r="F67" s="89"/>
      <c r="G67" s="72"/>
      <c r="H67" s="88"/>
      <c r="I67" s="89"/>
      <c r="J67" s="89"/>
      <c r="K67" s="56"/>
      <c r="L67" s="89"/>
      <c r="M67" s="59"/>
      <c r="N67" s="91"/>
      <c r="O67" s="89"/>
      <c r="P67" s="89"/>
      <c r="Q67" s="89"/>
      <c r="R67" s="89"/>
      <c r="S67" s="72"/>
      <c r="T67" s="88"/>
      <c r="U67" s="89"/>
      <c r="V67" s="6"/>
      <c r="W67" s="157"/>
      <c r="X67" s="158"/>
    </row>
    <row r="68" spans="1:24" x14ac:dyDescent="0.2">
      <c r="A68" s="148"/>
      <c r="B68" s="87"/>
      <c r="C68" s="11"/>
      <c r="D68" s="51"/>
      <c r="E68" s="101"/>
      <c r="F68" s="101"/>
      <c r="G68" s="107"/>
      <c r="H68" s="101"/>
      <c r="I68" s="101"/>
      <c r="J68" s="101"/>
      <c r="K68" s="101"/>
      <c r="L68" s="101"/>
      <c r="M68" s="101"/>
      <c r="N68" s="101"/>
      <c r="O68" s="51"/>
      <c r="P68" s="101"/>
      <c r="Q68" s="101"/>
      <c r="R68" s="101"/>
      <c r="S68" s="52"/>
      <c r="T68" s="101"/>
      <c r="U68" s="101"/>
      <c r="V68" s="1"/>
      <c r="W68" s="150"/>
      <c r="X68" s="140"/>
    </row>
    <row r="69" spans="1:24" x14ac:dyDescent="0.2">
      <c r="A69" s="149"/>
      <c r="B69" s="49"/>
      <c r="C69" s="11"/>
      <c r="D69" s="51"/>
      <c r="E69" s="89"/>
      <c r="F69" s="89"/>
      <c r="G69" s="107"/>
      <c r="H69" s="89"/>
      <c r="I69" s="89"/>
      <c r="J69" s="89"/>
      <c r="K69" s="89"/>
      <c r="L69" s="89"/>
      <c r="M69" s="89"/>
      <c r="N69" s="89"/>
      <c r="O69" s="51"/>
      <c r="P69" s="89"/>
      <c r="Q69" s="89"/>
      <c r="R69" s="89"/>
      <c r="S69" s="52"/>
      <c r="T69" s="89"/>
      <c r="U69" s="89"/>
      <c r="V69" s="1"/>
      <c r="W69" s="150"/>
      <c r="X69" s="140"/>
    </row>
    <row r="70" spans="1:24" x14ac:dyDescent="0.2">
      <c r="A70" s="151"/>
      <c r="B70" s="145"/>
      <c r="C70" s="101"/>
      <c r="D70" s="101"/>
      <c r="E70" s="101"/>
      <c r="F70" s="101"/>
      <c r="G70" s="59"/>
      <c r="H70" s="101"/>
      <c r="I70" s="101"/>
      <c r="J70" s="101"/>
      <c r="K70" s="101"/>
      <c r="L70" s="56"/>
      <c r="M70" s="101"/>
      <c r="N70" s="55"/>
      <c r="O70" s="101"/>
      <c r="P70" s="101"/>
      <c r="Q70" s="101"/>
      <c r="R70" s="101"/>
      <c r="S70" s="95"/>
      <c r="T70" s="101"/>
      <c r="U70" s="101"/>
      <c r="V70" s="6"/>
      <c r="W70" s="150"/>
      <c r="X70" s="147"/>
    </row>
    <row r="71" spans="1:24" x14ac:dyDescent="0.2">
      <c r="A71" s="152"/>
      <c r="B71" s="144"/>
      <c r="C71" s="89"/>
      <c r="D71" s="89"/>
      <c r="E71" s="89"/>
      <c r="F71" s="89"/>
      <c r="G71" s="59"/>
      <c r="H71" s="89"/>
      <c r="I71" s="89"/>
      <c r="J71" s="89"/>
      <c r="K71" s="89"/>
      <c r="L71" s="56"/>
      <c r="M71" s="89"/>
      <c r="N71" s="55"/>
      <c r="O71" s="89"/>
      <c r="P71" s="89"/>
      <c r="Q71" s="89"/>
      <c r="R71" s="89"/>
      <c r="S71" s="95"/>
      <c r="T71" s="89"/>
      <c r="U71" s="89"/>
      <c r="V71" s="7"/>
      <c r="W71" s="150"/>
      <c r="X71" s="147"/>
    </row>
    <row r="72" spans="1:24" x14ac:dyDescent="0.2">
      <c r="A72" s="136"/>
      <c r="B72" s="87"/>
      <c r="C72" s="50"/>
      <c r="D72" s="92"/>
      <c r="E72" s="92"/>
      <c r="F72" s="51"/>
      <c r="G72" s="12"/>
      <c r="H72" s="53"/>
      <c r="I72" s="53"/>
      <c r="J72" s="51"/>
      <c r="K72" s="51"/>
      <c r="L72" s="51"/>
      <c r="M72" s="101"/>
      <c r="N72" s="50"/>
      <c r="O72" s="51"/>
      <c r="P72" s="51"/>
      <c r="Q72" s="92"/>
      <c r="R72" s="92"/>
      <c r="S72" s="52"/>
      <c r="T72" s="50"/>
      <c r="U72" s="51"/>
      <c r="V72" s="1"/>
      <c r="W72" s="138"/>
      <c r="X72" s="140"/>
    </row>
    <row r="73" spans="1:24" x14ac:dyDescent="0.2">
      <c r="A73" s="142"/>
      <c r="B73" s="49"/>
      <c r="C73" s="50"/>
      <c r="D73" s="92"/>
      <c r="E73" s="92"/>
      <c r="F73" s="51"/>
      <c r="G73" s="12"/>
      <c r="H73" s="53"/>
      <c r="I73" s="53"/>
      <c r="J73" s="51"/>
      <c r="K73" s="51"/>
      <c r="L73" s="51"/>
      <c r="M73" s="52"/>
      <c r="N73" s="50"/>
      <c r="O73" s="51"/>
      <c r="P73" s="51"/>
      <c r="Q73" s="92"/>
      <c r="R73" s="92"/>
      <c r="S73" s="52"/>
      <c r="T73" s="50"/>
      <c r="U73" s="51"/>
      <c r="V73" s="1"/>
      <c r="W73" s="138"/>
      <c r="X73" s="140"/>
    </row>
    <row r="74" spans="1:24" x14ac:dyDescent="0.2">
      <c r="A74" s="143"/>
      <c r="B74" s="145"/>
      <c r="C74" s="13"/>
      <c r="D74" s="96"/>
      <c r="E74" s="96"/>
      <c r="F74" s="96"/>
      <c r="G74" s="95"/>
      <c r="H74" s="13"/>
      <c r="I74" s="108"/>
      <c r="J74" s="96"/>
      <c r="K74" s="96"/>
      <c r="L74" s="96"/>
      <c r="M74" s="95"/>
      <c r="N74" s="13"/>
      <c r="O74" s="96"/>
      <c r="P74" s="96"/>
      <c r="Q74" s="96"/>
      <c r="R74" s="96"/>
      <c r="S74" s="95"/>
      <c r="T74" s="13"/>
      <c r="U74" s="96"/>
      <c r="V74" s="6"/>
      <c r="W74" s="146"/>
      <c r="X74" s="147"/>
    </row>
    <row r="75" spans="1:24" x14ac:dyDescent="0.2">
      <c r="A75" s="144"/>
      <c r="B75" s="144"/>
      <c r="C75" s="13"/>
      <c r="D75" s="96"/>
      <c r="E75" s="96"/>
      <c r="F75" s="96"/>
      <c r="G75" s="95"/>
      <c r="H75" s="13"/>
      <c r="I75" s="108"/>
      <c r="J75" s="96"/>
      <c r="K75" s="96"/>
      <c r="L75" s="96"/>
      <c r="M75" s="95"/>
      <c r="N75" s="13"/>
      <c r="O75" s="96"/>
      <c r="P75" s="96"/>
      <c r="Q75" s="96"/>
      <c r="R75" s="96"/>
      <c r="S75" s="95"/>
      <c r="T75" s="13"/>
      <c r="U75" s="96"/>
      <c r="V75" s="7"/>
      <c r="W75" s="146"/>
      <c r="X75" s="147"/>
    </row>
    <row r="76" spans="1:24" x14ac:dyDescent="0.2">
      <c r="A76" s="136"/>
      <c r="B76" s="87"/>
      <c r="C76" s="11"/>
      <c r="D76" s="92"/>
      <c r="E76" s="92"/>
      <c r="F76" s="92"/>
      <c r="G76" s="107"/>
      <c r="H76" s="11"/>
      <c r="I76" s="109"/>
      <c r="J76" s="92"/>
      <c r="K76" s="92"/>
      <c r="L76" s="92"/>
      <c r="M76" s="107"/>
      <c r="N76" s="11"/>
      <c r="O76" s="92"/>
      <c r="P76" s="92"/>
      <c r="Q76" s="92"/>
      <c r="R76" s="92"/>
      <c r="S76" s="107"/>
      <c r="T76" s="11"/>
      <c r="U76" s="92"/>
      <c r="V76" s="1"/>
      <c r="W76" s="138"/>
      <c r="X76" s="140"/>
    </row>
    <row r="77" spans="1:24" x14ac:dyDescent="0.2">
      <c r="A77" s="142"/>
      <c r="B77" s="49"/>
      <c r="C77" s="11"/>
      <c r="D77" s="92"/>
      <c r="E77" s="92"/>
      <c r="F77" s="92"/>
      <c r="G77" s="107"/>
      <c r="H77" s="11"/>
      <c r="I77" s="109"/>
      <c r="J77" s="92"/>
      <c r="K77" s="92"/>
      <c r="L77" s="92"/>
      <c r="M77" s="107"/>
      <c r="N77" s="11"/>
      <c r="O77" s="92"/>
      <c r="P77" s="92"/>
      <c r="Q77" s="92"/>
      <c r="R77" s="92"/>
      <c r="S77" s="107"/>
      <c r="T77" s="11"/>
      <c r="U77" s="92"/>
      <c r="V77" s="1"/>
      <c r="W77" s="138"/>
      <c r="X77" s="140"/>
    </row>
    <row r="78" spans="1:24" x14ac:dyDescent="0.2">
      <c r="A78" s="143"/>
      <c r="B78" s="145"/>
      <c r="C78" s="13"/>
      <c r="D78" s="96"/>
      <c r="E78" s="96"/>
      <c r="F78" s="96"/>
      <c r="G78" s="95"/>
      <c r="H78" s="13"/>
      <c r="I78" s="108"/>
      <c r="J78" s="96"/>
      <c r="K78" s="96"/>
      <c r="L78" s="96"/>
      <c r="M78" s="95"/>
      <c r="N78" s="13"/>
      <c r="O78" s="96"/>
      <c r="P78" s="96"/>
      <c r="Q78" s="96"/>
      <c r="R78" s="96"/>
      <c r="S78" s="95"/>
      <c r="T78" s="13"/>
      <c r="U78" s="96"/>
      <c r="V78" s="6"/>
      <c r="W78" s="146"/>
      <c r="X78" s="147"/>
    </row>
    <row r="79" spans="1:24" x14ac:dyDescent="0.2">
      <c r="A79" s="144"/>
      <c r="B79" s="144"/>
      <c r="C79" s="13"/>
      <c r="D79" s="96"/>
      <c r="E79" s="96"/>
      <c r="F79" s="96"/>
      <c r="G79" s="95"/>
      <c r="H79" s="13"/>
      <c r="I79" s="108"/>
      <c r="J79" s="96"/>
      <c r="K79" s="96"/>
      <c r="L79" s="96"/>
      <c r="M79" s="95"/>
      <c r="N79" s="13"/>
      <c r="O79" s="96"/>
      <c r="P79" s="96"/>
      <c r="Q79" s="96"/>
      <c r="R79" s="96"/>
      <c r="S79" s="95"/>
      <c r="T79" s="13"/>
      <c r="U79" s="96"/>
      <c r="V79" s="8"/>
      <c r="W79" s="146"/>
      <c r="X79" s="147"/>
    </row>
    <row r="80" spans="1:24" x14ac:dyDescent="0.2">
      <c r="A80" s="136"/>
      <c r="B80" s="87"/>
      <c r="C80" s="11"/>
      <c r="D80" s="92"/>
      <c r="E80" s="92"/>
      <c r="F80" s="92"/>
      <c r="G80" s="107"/>
      <c r="H80" s="11"/>
      <c r="I80" s="109"/>
      <c r="J80" s="92"/>
      <c r="K80" s="92"/>
      <c r="L80" s="92"/>
      <c r="M80" s="107"/>
      <c r="N80" s="11"/>
      <c r="O80" s="92"/>
      <c r="P80" s="92"/>
      <c r="Q80" s="92"/>
      <c r="R80" s="92"/>
      <c r="S80" s="107"/>
      <c r="T80" s="11"/>
      <c r="U80" s="92"/>
      <c r="V80" s="9"/>
      <c r="W80" s="138"/>
      <c r="X80" s="140"/>
    </row>
    <row r="81" spans="1:24" ht="17" thickBot="1" x14ac:dyDescent="0.25">
      <c r="A81" s="137"/>
      <c r="B81" s="93"/>
      <c r="C81" s="14"/>
      <c r="D81" s="110"/>
      <c r="E81" s="110"/>
      <c r="F81" s="110"/>
      <c r="G81" s="111"/>
      <c r="H81" s="14"/>
      <c r="I81" s="112"/>
      <c r="J81" s="110"/>
      <c r="K81" s="110"/>
      <c r="L81" s="110"/>
      <c r="M81" s="111"/>
      <c r="N81" s="14"/>
      <c r="O81" s="110"/>
      <c r="P81" s="110"/>
      <c r="Q81" s="110"/>
      <c r="R81" s="110"/>
      <c r="S81" s="111"/>
      <c r="T81" s="14"/>
      <c r="U81" s="110"/>
      <c r="V81" s="10"/>
      <c r="W81" s="139"/>
      <c r="X81" s="141"/>
    </row>
    <row r="82" spans="1:24" ht="17" thickTop="1" x14ac:dyDescent="0.2"/>
  </sheetData>
  <mergeCells count="151">
    <mergeCell ref="A1:X1"/>
    <mergeCell ref="A2:X2"/>
    <mergeCell ref="A3:X3"/>
    <mergeCell ref="A4:A5"/>
    <mergeCell ref="B4:B5"/>
    <mergeCell ref="A8:A9"/>
    <mergeCell ref="B8:B9"/>
    <mergeCell ref="W8:W9"/>
    <mergeCell ref="X8:X9"/>
    <mergeCell ref="A10:A11"/>
    <mergeCell ref="B10:B11"/>
    <mergeCell ref="W10:W11"/>
    <mergeCell ref="X10:X11"/>
    <mergeCell ref="W4:W5"/>
    <mergeCell ref="X4:X5"/>
    <mergeCell ref="A6:A7"/>
    <mergeCell ref="B6:B7"/>
    <mergeCell ref="W6:W7"/>
    <mergeCell ref="X6:X7"/>
    <mergeCell ref="C4:G4"/>
    <mergeCell ref="H4:M4"/>
    <mergeCell ref="N4:S4"/>
    <mergeCell ref="T4:U4"/>
    <mergeCell ref="V4:V5"/>
    <mergeCell ref="A16:A17"/>
    <mergeCell ref="B16:B17"/>
    <mergeCell ref="W16:W17"/>
    <mergeCell ref="X16:X17"/>
    <mergeCell ref="A18:A19"/>
    <mergeCell ref="B18:B19"/>
    <mergeCell ref="W18:W19"/>
    <mergeCell ref="X18:X19"/>
    <mergeCell ref="A12:A13"/>
    <mergeCell ref="W12:W13"/>
    <mergeCell ref="X12:X13"/>
    <mergeCell ref="A14:A15"/>
    <mergeCell ref="W14:W15"/>
    <mergeCell ref="X14:X15"/>
    <mergeCell ref="A24:A25"/>
    <mergeCell ref="B24:B25"/>
    <mergeCell ref="W24:W25"/>
    <mergeCell ref="X24:X25"/>
    <mergeCell ref="A26:A27"/>
    <mergeCell ref="B26:B27"/>
    <mergeCell ref="W26:W27"/>
    <mergeCell ref="X26:X27"/>
    <mergeCell ref="A20:A21"/>
    <mergeCell ref="B20:B21"/>
    <mergeCell ref="W20:W21"/>
    <mergeCell ref="X20:X21"/>
    <mergeCell ref="A22:A23"/>
    <mergeCell ref="B22:B23"/>
    <mergeCell ref="W22:W23"/>
    <mergeCell ref="X22:X23"/>
    <mergeCell ref="A32:A33"/>
    <mergeCell ref="W32:W33"/>
    <mergeCell ref="X32:X33"/>
    <mergeCell ref="A34:A35"/>
    <mergeCell ref="W34:W35"/>
    <mergeCell ref="X34:X35"/>
    <mergeCell ref="A28:A29"/>
    <mergeCell ref="W28:W29"/>
    <mergeCell ref="X28:X29"/>
    <mergeCell ref="A30:A31"/>
    <mergeCell ref="W30:W31"/>
    <mergeCell ref="X30:X31"/>
    <mergeCell ref="A40:A41"/>
    <mergeCell ref="W40:W41"/>
    <mergeCell ref="X40:X41"/>
    <mergeCell ref="A42:A43"/>
    <mergeCell ref="B42:B43"/>
    <mergeCell ref="W42:W43"/>
    <mergeCell ref="X42:X43"/>
    <mergeCell ref="A36:A37"/>
    <mergeCell ref="B36:B37"/>
    <mergeCell ref="W36:W37"/>
    <mergeCell ref="X36:X37"/>
    <mergeCell ref="A38:A39"/>
    <mergeCell ref="W38:W39"/>
    <mergeCell ref="X38:X39"/>
    <mergeCell ref="A48:A49"/>
    <mergeCell ref="B48:B49"/>
    <mergeCell ref="W48:W49"/>
    <mergeCell ref="X48:X49"/>
    <mergeCell ref="A50:A51"/>
    <mergeCell ref="B50:B51"/>
    <mergeCell ref="W50:W51"/>
    <mergeCell ref="X50:X51"/>
    <mergeCell ref="A44:A45"/>
    <mergeCell ref="B44:B45"/>
    <mergeCell ref="W44:W45"/>
    <mergeCell ref="X44:X45"/>
    <mergeCell ref="A46:A47"/>
    <mergeCell ref="B46:B47"/>
    <mergeCell ref="W46:W47"/>
    <mergeCell ref="X46:X47"/>
    <mergeCell ref="A56:A57"/>
    <mergeCell ref="B56:B57"/>
    <mergeCell ref="W56:W57"/>
    <mergeCell ref="X56:X57"/>
    <mergeCell ref="A58:A59"/>
    <mergeCell ref="B58:B59"/>
    <mergeCell ref="W58:W59"/>
    <mergeCell ref="X58:X59"/>
    <mergeCell ref="A52:A53"/>
    <mergeCell ref="B52:B53"/>
    <mergeCell ref="W52:W53"/>
    <mergeCell ref="X52:X53"/>
    <mergeCell ref="A54:A55"/>
    <mergeCell ref="B54:B55"/>
    <mergeCell ref="W54:W55"/>
    <mergeCell ref="X54:X55"/>
    <mergeCell ref="A64:A65"/>
    <mergeCell ref="W64:W65"/>
    <mergeCell ref="X64:X65"/>
    <mergeCell ref="A66:A67"/>
    <mergeCell ref="B66:B67"/>
    <mergeCell ref="W66:W67"/>
    <mergeCell ref="X66:X67"/>
    <mergeCell ref="A60:A61"/>
    <mergeCell ref="B60:B61"/>
    <mergeCell ref="W60:W61"/>
    <mergeCell ref="X60:X61"/>
    <mergeCell ref="A62:A63"/>
    <mergeCell ref="B62:B63"/>
    <mergeCell ref="W62:W63"/>
    <mergeCell ref="X62:X63"/>
    <mergeCell ref="A72:A73"/>
    <mergeCell ref="W72:W73"/>
    <mergeCell ref="X72:X73"/>
    <mergeCell ref="A74:A75"/>
    <mergeCell ref="B74:B75"/>
    <mergeCell ref="W74:W75"/>
    <mergeCell ref="X74:X75"/>
    <mergeCell ref="A68:A69"/>
    <mergeCell ref="W68:W69"/>
    <mergeCell ref="X68:X69"/>
    <mergeCell ref="A70:A71"/>
    <mergeCell ref="B70:B71"/>
    <mergeCell ref="W70:W71"/>
    <mergeCell ref="X70:X71"/>
    <mergeCell ref="A80:A81"/>
    <mergeCell ref="W80:W81"/>
    <mergeCell ref="X80:X81"/>
    <mergeCell ref="A76:A77"/>
    <mergeCell ref="W76:W77"/>
    <mergeCell ref="X76:X77"/>
    <mergeCell ref="A78:A79"/>
    <mergeCell ref="B78:B79"/>
    <mergeCell ref="W78:W79"/>
    <mergeCell ref="X78:X79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Z41" sqref="Z41:Z43"/>
    </sheetView>
  </sheetViews>
  <sheetFormatPr baseColWidth="10" defaultRowHeight="16" x14ac:dyDescent="0.2"/>
  <cols>
    <col min="3" max="3" width="6.83203125" customWidth="1"/>
    <col min="4" max="4" width="5.5" customWidth="1"/>
    <col min="5" max="5" width="5.6640625" customWidth="1"/>
    <col min="6" max="6" width="4.6640625" customWidth="1"/>
    <col min="7" max="7" width="5.5" customWidth="1"/>
    <col min="8" max="8" width="6.5" customWidth="1"/>
    <col min="9" max="9" width="5.1640625" customWidth="1"/>
    <col min="10" max="10" width="5.6640625" customWidth="1"/>
    <col min="11" max="11" width="4.33203125" customWidth="1"/>
    <col min="12" max="12" width="5.33203125" customWidth="1"/>
    <col min="13" max="13" width="5.1640625" customWidth="1"/>
    <col min="14" max="14" width="5.83203125" customWidth="1"/>
    <col min="15" max="15" width="6.5" customWidth="1"/>
    <col min="16" max="16" width="6.1640625" customWidth="1"/>
    <col min="17" max="17" width="6" customWidth="1"/>
    <col min="18" max="18" width="6.5" customWidth="1"/>
    <col min="19" max="19" width="8" customWidth="1"/>
    <col min="20" max="20" width="9" customWidth="1"/>
    <col min="21" max="21" width="8.1640625" customWidth="1"/>
    <col min="22" max="22" width="6.33203125" customWidth="1"/>
    <col min="23" max="23" width="7" customWidth="1"/>
    <col min="24" max="24" width="6.6640625" customWidth="1"/>
  </cols>
  <sheetData>
    <row r="1" spans="1:26" x14ac:dyDescent="0.2">
      <c r="A1" s="213" t="s">
        <v>53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</row>
    <row r="2" spans="1:26" ht="17" thickBot="1" x14ac:dyDescent="0.25">
      <c r="A2" s="214" t="s">
        <v>54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</row>
    <row r="3" spans="1:26" ht="17" thickTop="1" x14ac:dyDescent="0.2">
      <c r="A3" s="215" t="s">
        <v>55</v>
      </c>
      <c r="B3" s="216" t="s">
        <v>56</v>
      </c>
      <c r="C3" s="217"/>
      <c r="D3" s="216" t="s">
        <v>57</v>
      </c>
      <c r="E3" s="216"/>
      <c r="F3" s="216"/>
      <c r="G3" s="193"/>
      <c r="H3" s="218" t="s">
        <v>58</v>
      </c>
      <c r="I3" s="216"/>
      <c r="J3" s="216"/>
      <c r="K3" s="216"/>
      <c r="L3" s="219"/>
      <c r="M3" s="193"/>
      <c r="N3" s="218" t="s">
        <v>59</v>
      </c>
      <c r="O3" s="216"/>
      <c r="P3" s="219"/>
      <c r="Q3" s="193"/>
      <c r="R3" s="220" t="s">
        <v>60</v>
      </c>
      <c r="S3" s="221" t="s">
        <v>61</v>
      </c>
      <c r="T3" s="222" t="s">
        <v>62</v>
      </c>
      <c r="U3" s="222" t="s">
        <v>1</v>
      </c>
      <c r="V3" s="221" t="s">
        <v>60</v>
      </c>
      <c r="W3" s="223" t="s">
        <v>61</v>
      </c>
      <c r="X3" s="221" t="s">
        <v>63</v>
      </c>
      <c r="Y3" s="224" t="s">
        <v>64</v>
      </c>
      <c r="Z3" s="225" t="s">
        <v>65</v>
      </c>
    </row>
    <row r="4" spans="1:26" ht="17" thickBot="1" x14ac:dyDescent="0.25">
      <c r="A4" s="226"/>
      <c r="B4" s="227"/>
      <c r="C4" s="228"/>
      <c r="D4" s="229" t="s">
        <v>2</v>
      </c>
      <c r="E4" s="229" t="s">
        <v>3</v>
      </c>
      <c r="F4" s="229" t="s">
        <v>4</v>
      </c>
      <c r="G4" s="230" t="s">
        <v>5</v>
      </c>
      <c r="H4" s="231" t="s">
        <v>6</v>
      </c>
      <c r="I4" s="229" t="s">
        <v>7</v>
      </c>
      <c r="J4" s="229" t="s">
        <v>66</v>
      </c>
      <c r="K4" s="229" t="s">
        <v>8</v>
      </c>
      <c r="L4" s="232" t="s">
        <v>9</v>
      </c>
      <c r="M4" s="230" t="s">
        <v>10</v>
      </c>
      <c r="N4" s="231" t="s">
        <v>12</v>
      </c>
      <c r="O4" s="229" t="s">
        <v>11</v>
      </c>
      <c r="P4" s="232" t="s">
        <v>13</v>
      </c>
      <c r="Q4" s="230" t="s">
        <v>14</v>
      </c>
      <c r="R4" s="233"/>
      <c r="S4" s="234"/>
      <c r="T4" s="235"/>
      <c r="U4" s="235"/>
      <c r="V4" s="234"/>
      <c r="W4" s="234"/>
      <c r="X4" s="234"/>
      <c r="Y4" s="236"/>
      <c r="Z4" s="237"/>
    </row>
    <row r="5" spans="1:26" ht="17" thickTop="1" x14ac:dyDescent="0.2">
      <c r="A5" s="238">
        <v>1</v>
      </c>
      <c r="B5" s="239" t="s">
        <v>75</v>
      </c>
      <c r="C5" s="240"/>
      <c r="D5" s="104">
        <v>5</v>
      </c>
      <c r="E5" s="104">
        <v>0</v>
      </c>
      <c r="F5" s="104">
        <v>0</v>
      </c>
      <c r="G5" s="241">
        <v>0</v>
      </c>
      <c r="H5" s="104">
        <v>3</v>
      </c>
      <c r="I5" s="104">
        <v>0</v>
      </c>
      <c r="J5" s="104">
        <v>0</v>
      </c>
      <c r="K5" s="104">
        <v>0</v>
      </c>
      <c r="L5" s="104">
        <v>0</v>
      </c>
      <c r="M5" s="242">
        <v>0</v>
      </c>
      <c r="N5" s="243">
        <v>10</v>
      </c>
      <c r="O5" s="243">
        <v>0</v>
      </c>
      <c r="P5" s="244">
        <v>0</v>
      </c>
      <c r="Q5" s="241">
        <v>0</v>
      </c>
      <c r="R5" s="245">
        <v>18</v>
      </c>
      <c r="S5" s="246"/>
      <c r="T5" s="245"/>
      <c r="U5" s="247">
        <v>4</v>
      </c>
      <c r="V5" s="247" t="s">
        <v>73</v>
      </c>
      <c r="W5" s="248"/>
      <c r="X5" s="380"/>
      <c r="Y5" s="249"/>
      <c r="Z5" s="250"/>
    </row>
    <row r="6" spans="1:26" ht="17" thickBot="1" x14ac:dyDescent="0.25">
      <c r="A6" s="251"/>
      <c r="B6" s="252"/>
      <c r="C6" s="253"/>
      <c r="D6" s="96">
        <v>12</v>
      </c>
      <c r="E6" s="96">
        <v>0</v>
      </c>
      <c r="F6" s="96">
        <v>0</v>
      </c>
      <c r="G6" s="3">
        <v>0</v>
      </c>
      <c r="H6" s="96">
        <v>0</v>
      </c>
      <c r="I6" s="96">
        <v>0</v>
      </c>
      <c r="J6" s="96">
        <v>0</v>
      </c>
      <c r="K6" s="96">
        <v>0</v>
      </c>
      <c r="L6" s="96">
        <v>0</v>
      </c>
      <c r="M6" s="3">
        <v>0</v>
      </c>
      <c r="N6" s="108">
        <v>5</v>
      </c>
      <c r="O6" s="108">
        <v>0</v>
      </c>
      <c r="P6" s="95">
        <v>0</v>
      </c>
      <c r="Q6" s="3">
        <v>0</v>
      </c>
      <c r="R6" s="254">
        <v>6</v>
      </c>
      <c r="S6" s="255">
        <f>SUM(D6:Q6)</f>
        <v>17</v>
      </c>
      <c r="T6" s="255"/>
      <c r="U6" s="256"/>
      <c r="V6" s="256"/>
      <c r="W6" s="257"/>
      <c r="X6" s="383"/>
      <c r="Y6" s="258"/>
      <c r="Z6" s="259"/>
    </row>
    <row r="7" spans="1:26" ht="18" thickTop="1" thickBot="1" x14ac:dyDescent="0.25">
      <c r="A7" s="260"/>
      <c r="B7" s="261"/>
      <c r="C7" s="262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4"/>
      <c r="R7" s="265">
        <f>R5+R6</f>
        <v>24</v>
      </c>
      <c r="S7" s="266">
        <f>SUM(D5:Q6)</f>
        <v>35</v>
      </c>
      <c r="T7" s="266">
        <f>S7+R7</f>
        <v>59</v>
      </c>
      <c r="U7" s="267"/>
      <c r="V7" s="267"/>
      <c r="W7" s="268"/>
      <c r="X7" s="386"/>
      <c r="Y7" s="258"/>
      <c r="Z7" s="269"/>
    </row>
    <row r="8" spans="1:26" ht="17" thickTop="1" x14ac:dyDescent="0.2">
      <c r="A8" s="270">
        <v>2</v>
      </c>
      <c r="B8" s="271" t="s">
        <v>76</v>
      </c>
      <c r="C8" s="272"/>
      <c r="D8" s="273">
        <v>0</v>
      </c>
      <c r="E8" s="273">
        <v>0</v>
      </c>
      <c r="F8" s="273">
        <v>0</v>
      </c>
      <c r="G8" s="274">
        <v>6</v>
      </c>
      <c r="H8" s="275">
        <v>0</v>
      </c>
      <c r="I8" s="273">
        <v>0</v>
      </c>
      <c r="J8" s="273">
        <v>2</v>
      </c>
      <c r="K8" s="273">
        <v>9</v>
      </c>
      <c r="L8" s="273">
        <v>9</v>
      </c>
      <c r="M8" s="274">
        <v>0</v>
      </c>
      <c r="N8" s="275">
        <v>22</v>
      </c>
      <c r="O8" s="273">
        <v>1</v>
      </c>
      <c r="P8" s="273">
        <v>0</v>
      </c>
      <c r="Q8" s="273">
        <v>15</v>
      </c>
      <c r="R8" s="276">
        <v>0</v>
      </c>
      <c r="S8" s="388">
        <f>SUM(D8:Q8)</f>
        <v>64</v>
      </c>
      <c r="T8" s="379"/>
      <c r="U8" s="380"/>
      <c r="V8" s="249"/>
      <c r="W8" s="278"/>
      <c r="X8" s="249"/>
      <c r="Y8" s="380"/>
      <c r="Z8" s="279"/>
    </row>
    <row r="9" spans="1:26" ht="17" thickBot="1" x14ac:dyDescent="0.25">
      <c r="A9" s="280"/>
      <c r="B9" s="281"/>
      <c r="C9" s="282"/>
      <c r="D9" s="92">
        <v>0</v>
      </c>
      <c r="E9" s="92">
        <v>0</v>
      </c>
      <c r="F9" s="92">
        <v>0</v>
      </c>
      <c r="G9" s="12">
        <v>0</v>
      </c>
      <c r="H9" s="109">
        <v>0</v>
      </c>
      <c r="I9" s="92">
        <v>0</v>
      </c>
      <c r="J9" s="92">
        <v>7</v>
      </c>
      <c r="K9" s="92">
        <v>12</v>
      </c>
      <c r="L9" s="92">
        <v>7</v>
      </c>
      <c r="M9" s="12">
        <v>0</v>
      </c>
      <c r="N9" s="109">
        <v>18</v>
      </c>
      <c r="O9" s="92">
        <v>0</v>
      </c>
      <c r="P9" s="92">
        <v>0</v>
      </c>
      <c r="Q9" s="92">
        <v>12</v>
      </c>
      <c r="R9" s="283">
        <v>0</v>
      </c>
      <c r="S9" s="389">
        <f>SUM(D9:Q9)</f>
        <v>56</v>
      </c>
      <c r="T9" s="382"/>
      <c r="U9" s="383"/>
      <c r="V9" s="258"/>
      <c r="W9" s="285"/>
      <c r="X9" s="258"/>
      <c r="Y9" s="383"/>
      <c r="Z9" s="286"/>
    </row>
    <row r="10" spans="1:26" ht="18" thickTop="1" thickBot="1" x14ac:dyDescent="0.25">
      <c r="A10" s="287"/>
      <c r="B10" s="288"/>
      <c r="C10" s="289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1"/>
      <c r="R10" s="292">
        <v>0</v>
      </c>
      <c r="S10" s="314">
        <f>S8+S9</f>
        <v>120</v>
      </c>
      <c r="T10" s="420"/>
      <c r="U10" s="386"/>
      <c r="V10" s="293"/>
      <c r="W10" s="292"/>
      <c r="X10" s="293"/>
      <c r="Y10" s="386"/>
      <c r="Z10" s="286"/>
    </row>
    <row r="11" spans="1:26" ht="17" thickTop="1" x14ac:dyDescent="0.2">
      <c r="A11" s="238">
        <v>3</v>
      </c>
      <c r="B11" s="295" t="s">
        <v>67</v>
      </c>
      <c r="C11" s="240"/>
      <c r="D11" s="104">
        <v>0</v>
      </c>
      <c r="E11" s="104">
        <v>0</v>
      </c>
      <c r="F11" s="104">
        <v>0</v>
      </c>
      <c r="G11" s="241">
        <v>0</v>
      </c>
      <c r="H11" s="104">
        <v>0</v>
      </c>
      <c r="I11" s="104">
        <v>0</v>
      </c>
      <c r="J11" s="243">
        <v>6</v>
      </c>
      <c r="K11" s="108">
        <v>0</v>
      </c>
      <c r="L11" s="104">
        <v>0</v>
      </c>
      <c r="M11" s="242">
        <v>0</v>
      </c>
      <c r="N11" s="243">
        <v>7</v>
      </c>
      <c r="O11" s="104">
        <v>0</v>
      </c>
      <c r="P11" s="104">
        <v>0</v>
      </c>
      <c r="Q11" s="104">
        <v>0</v>
      </c>
      <c r="R11" s="245">
        <v>15</v>
      </c>
      <c r="S11" s="245">
        <f>SUM(D11:Q11)</f>
        <v>13</v>
      </c>
      <c r="T11" s="245"/>
      <c r="U11" s="247">
        <v>5</v>
      </c>
      <c r="V11" s="247" t="s">
        <v>69</v>
      </c>
      <c r="W11" s="248"/>
      <c r="X11" s="380"/>
      <c r="Y11" s="258"/>
      <c r="Z11" s="296"/>
    </row>
    <row r="12" spans="1:26" ht="17" thickBot="1" x14ac:dyDescent="0.25">
      <c r="A12" s="251"/>
      <c r="B12" s="297"/>
      <c r="C12" s="253"/>
      <c r="D12" s="96">
        <v>0</v>
      </c>
      <c r="E12" s="96">
        <v>0</v>
      </c>
      <c r="F12" s="96">
        <v>0</v>
      </c>
      <c r="G12" s="3">
        <v>0</v>
      </c>
      <c r="H12" s="96">
        <v>0</v>
      </c>
      <c r="I12" s="96">
        <v>0</v>
      </c>
      <c r="J12" s="108">
        <v>8</v>
      </c>
      <c r="K12" s="108">
        <v>0</v>
      </c>
      <c r="L12" s="96">
        <v>0</v>
      </c>
      <c r="M12" s="3">
        <v>0</v>
      </c>
      <c r="N12" s="108">
        <v>0</v>
      </c>
      <c r="O12" s="96">
        <v>0</v>
      </c>
      <c r="P12" s="96">
        <v>0</v>
      </c>
      <c r="Q12" s="96">
        <v>0</v>
      </c>
      <c r="R12" s="255">
        <v>6</v>
      </c>
      <c r="S12" s="255">
        <f>SUM(D12:Q12)</f>
        <v>8</v>
      </c>
      <c r="T12" s="255"/>
      <c r="U12" s="256"/>
      <c r="V12" s="256"/>
      <c r="W12" s="257"/>
      <c r="X12" s="383"/>
      <c r="Y12" s="258"/>
      <c r="Z12" s="298"/>
    </row>
    <row r="13" spans="1:26" ht="18" thickTop="1" thickBot="1" x14ac:dyDescent="0.25">
      <c r="A13" s="260"/>
      <c r="B13" s="299"/>
      <c r="C13" s="262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4"/>
      <c r="R13" s="314">
        <f>R11+R12</f>
        <v>21</v>
      </c>
      <c r="S13" s="314">
        <f>S11+S12</f>
        <v>21</v>
      </c>
      <c r="T13" s="314">
        <f>S13+R13</f>
        <v>42</v>
      </c>
      <c r="U13" s="267"/>
      <c r="V13" s="267"/>
      <c r="W13" s="268"/>
      <c r="X13" s="386"/>
      <c r="Y13" s="258"/>
      <c r="Z13" s="298"/>
    </row>
    <row r="14" spans="1:26" ht="17" thickTop="1" x14ac:dyDescent="0.2">
      <c r="A14" s="270">
        <v>4</v>
      </c>
      <c r="B14" s="271" t="s">
        <v>68</v>
      </c>
      <c r="C14" s="272"/>
      <c r="D14" s="273">
        <v>0</v>
      </c>
      <c r="E14" s="273">
        <v>0</v>
      </c>
      <c r="F14" s="273">
        <v>14</v>
      </c>
      <c r="G14" s="300">
        <v>3</v>
      </c>
      <c r="H14" s="273">
        <v>0</v>
      </c>
      <c r="I14" s="273">
        <v>0</v>
      </c>
      <c r="J14" s="273">
        <v>0</v>
      </c>
      <c r="K14" s="273">
        <v>0</v>
      </c>
      <c r="L14" s="273">
        <v>3</v>
      </c>
      <c r="M14" s="300">
        <v>0</v>
      </c>
      <c r="N14" s="273">
        <v>16</v>
      </c>
      <c r="O14" s="273">
        <v>3</v>
      </c>
      <c r="P14" s="301">
        <v>0</v>
      </c>
      <c r="Q14" s="300">
        <v>3</v>
      </c>
      <c r="R14" s="387">
        <v>0</v>
      </c>
      <c r="S14" s="388">
        <f>SUM(D14:Q14)</f>
        <v>42</v>
      </c>
      <c r="T14" s="379"/>
      <c r="U14" s="277"/>
      <c r="V14" s="249"/>
      <c r="W14" s="278"/>
      <c r="X14" s="380">
        <v>3</v>
      </c>
      <c r="Y14" s="380"/>
      <c r="Z14" s="279"/>
    </row>
    <row r="15" spans="1:26" ht="17" thickBot="1" x14ac:dyDescent="0.25">
      <c r="A15" s="280"/>
      <c r="B15" s="281"/>
      <c r="C15" s="282"/>
      <c r="D15" s="92">
        <v>0</v>
      </c>
      <c r="E15" s="92">
        <v>0</v>
      </c>
      <c r="F15" s="92">
        <v>13</v>
      </c>
      <c r="G15" s="1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12">
        <v>0</v>
      </c>
      <c r="N15" s="92">
        <v>15</v>
      </c>
      <c r="O15" s="92">
        <v>7</v>
      </c>
      <c r="P15" s="107">
        <v>0</v>
      </c>
      <c r="Q15" s="12">
        <v>0</v>
      </c>
      <c r="R15" s="389">
        <v>0</v>
      </c>
      <c r="S15" s="389">
        <f>SUM(D15:Q15)</f>
        <v>35</v>
      </c>
      <c r="T15" s="382"/>
      <c r="U15" s="284"/>
      <c r="V15" s="258"/>
      <c r="W15" s="285"/>
      <c r="X15" s="383"/>
      <c r="Y15" s="383"/>
      <c r="Z15" s="286"/>
    </row>
    <row r="16" spans="1:26" ht="18" thickTop="1" thickBot="1" x14ac:dyDescent="0.25">
      <c r="A16" s="287"/>
      <c r="B16" s="288"/>
      <c r="C16" s="289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90"/>
      <c r="Q16" s="291"/>
      <c r="R16" s="314">
        <v>0</v>
      </c>
      <c r="S16" s="314">
        <f>S14+S15</f>
        <v>77</v>
      </c>
      <c r="T16" s="420"/>
      <c r="U16" s="294"/>
      <c r="V16" s="293"/>
      <c r="W16" s="292"/>
      <c r="X16" s="386"/>
      <c r="Y16" s="386"/>
      <c r="Z16" s="286"/>
    </row>
    <row r="17" spans="1:26" ht="17" thickTop="1" x14ac:dyDescent="0.2">
      <c r="A17" s="238">
        <v>5</v>
      </c>
      <c r="B17" s="295" t="s">
        <v>77</v>
      </c>
      <c r="C17" s="240"/>
      <c r="D17" s="104">
        <v>0</v>
      </c>
      <c r="E17" s="104">
        <v>5</v>
      </c>
      <c r="F17" s="104">
        <v>0</v>
      </c>
      <c r="G17" s="241">
        <v>5</v>
      </c>
      <c r="H17" s="243">
        <v>0</v>
      </c>
      <c r="I17" s="104">
        <v>0</v>
      </c>
      <c r="J17" s="104">
        <v>0</v>
      </c>
      <c r="K17" s="104">
        <v>0</v>
      </c>
      <c r="L17" s="243">
        <v>0</v>
      </c>
      <c r="M17" s="242">
        <v>0</v>
      </c>
      <c r="N17" s="243">
        <v>13</v>
      </c>
      <c r="O17" s="104">
        <v>8</v>
      </c>
      <c r="P17" s="104">
        <v>0</v>
      </c>
      <c r="Q17" s="242">
        <v>0</v>
      </c>
      <c r="R17" s="390">
        <v>0</v>
      </c>
      <c r="S17" s="388">
        <f>SUM(D17:Q17)</f>
        <v>31</v>
      </c>
      <c r="T17" s="379"/>
      <c r="U17" s="247"/>
      <c r="V17" s="249"/>
      <c r="W17" s="248"/>
      <c r="X17" s="249"/>
      <c r="Y17" s="258"/>
      <c r="Z17" s="296"/>
    </row>
    <row r="18" spans="1:26" ht="17" thickBot="1" x14ac:dyDescent="0.25">
      <c r="A18" s="251"/>
      <c r="B18" s="297"/>
      <c r="C18" s="253"/>
      <c r="D18" s="96">
        <v>0</v>
      </c>
      <c r="E18" s="96">
        <v>7</v>
      </c>
      <c r="F18" s="96">
        <v>0</v>
      </c>
      <c r="G18" s="3">
        <v>5</v>
      </c>
      <c r="H18" s="108">
        <v>0</v>
      </c>
      <c r="I18" s="96">
        <v>0</v>
      </c>
      <c r="J18" s="96">
        <v>0</v>
      </c>
      <c r="K18" s="96">
        <v>0</v>
      </c>
      <c r="L18" s="108">
        <v>0</v>
      </c>
      <c r="M18" s="3">
        <v>0</v>
      </c>
      <c r="N18" s="108">
        <v>3</v>
      </c>
      <c r="O18" s="96">
        <v>12</v>
      </c>
      <c r="P18" s="96">
        <v>0</v>
      </c>
      <c r="Q18" s="3">
        <v>0</v>
      </c>
      <c r="R18" s="391">
        <v>0</v>
      </c>
      <c r="S18" s="389">
        <f>SUM(D18:Q18)</f>
        <v>27</v>
      </c>
      <c r="T18" s="382"/>
      <c r="U18" s="256"/>
      <c r="V18" s="258"/>
      <c r="W18" s="257"/>
      <c r="X18" s="258"/>
      <c r="Y18" s="258"/>
      <c r="Z18" s="298"/>
    </row>
    <row r="19" spans="1:26" ht="18" thickTop="1" thickBot="1" x14ac:dyDescent="0.25">
      <c r="A19" s="260"/>
      <c r="B19" s="299"/>
      <c r="C19" s="262"/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63"/>
      <c r="O19" s="263"/>
      <c r="P19" s="263"/>
      <c r="Q19" s="264"/>
      <c r="R19" s="387">
        <v>0</v>
      </c>
      <c r="S19" s="314">
        <f>S17+S18</f>
        <v>58</v>
      </c>
      <c r="T19" s="420"/>
      <c r="U19" s="267"/>
      <c r="V19" s="293"/>
      <c r="W19" s="268"/>
      <c r="X19" s="293"/>
      <c r="Y19" s="258"/>
      <c r="Z19" s="302"/>
    </row>
    <row r="20" spans="1:26" ht="17" thickTop="1" x14ac:dyDescent="0.2">
      <c r="A20" s="270">
        <v>6</v>
      </c>
      <c r="B20" s="303" t="s">
        <v>78</v>
      </c>
      <c r="C20" s="272"/>
      <c r="D20" s="273">
        <v>0</v>
      </c>
      <c r="E20" s="273">
        <v>0</v>
      </c>
      <c r="F20" s="273">
        <v>0</v>
      </c>
      <c r="G20" s="300">
        <v>3</v>
      </c>
      <c r="H20" s="275">
        <v>2</v>
      </c>
      <c r="I20" s="273">
        <v>0</v>
      </c>
      <c r="J20" s="273">
        <v>0</v>
      </c>
      <c r="K20" s="273">
        <v>0</v>
      </c>
      <c r="L20" s="301">
        <v>0</v>
      </c>
      <c r="M20" s="300">
        <v>0</v>
      </c>
      <c r="N20" s="273">
        <v>2</v>
      </c>
      <c r="O20" s="273">
        <v>0</v>
      </c>
      <c r="P20" s="301">
        <v>5</v>
      </c>
      <c r="Q20" s="300">
        <v>0</v>
      </c>
      <c r="R20" s="388">
        <v>3</v>
      </c>
      <c r="S20" s="388">
        <f>SUM(C20:Q20)</f>
        <v>12</v>
      </c>
      <c r="T20" s="388"/>
      <c r="U20" s="277">
        <v>6</v>
      </c>
      <c r="V20" s="277"/>
      <c r="W20" s="278"/>
      <c r="X20" s="249"/>
      <c r="Y20" s="249"/>
      <c r="Z20" s="279"/>
    </row>
    <row r="21" spans="1:26" ht="17" thickBot="1" x14ac:dyDescent="0.25">
      <c r="A21" s="280"/>
      <c r="B21" s="304"/>
      <c r="C21" s="282"/>
      <c r="D21" s="92">
        <v>0</v>
      </c>
      <c r="E21" s="92">
        <v>0</v>
      </c>
      <c r="F21" s="92">
        <v>0</v>
      </c>
      <c r="G21" s="12">
        <v>0</v>
      </c>
      <c r="H21" s="109">
        <v>0</v>
      </c>
      <c r="I21" s="92">
        <v>0</v>
      </c>
      <c r="J21" s="92">
        <v>3</v>
      </c>
      <c r="K21" s="92">
        <v>0</v>
      </c>
      <c r="L21" s="107">
        <v>0</v>
      </c>
      <c r="M21" s="12">
        <v>0</v>
      </c>
      <c r="N21" s="92">
        <v>0</v>
      </c>
      <c r="O21" s="92">
        <v>0</v>
      </c>
      <c r="P21" s="107">
        <v>0</v>
      </c>
      <c r="Q21" s="12">
        <v>0</v>
      </c>
      <c r="R21" s="389">
        <v>0</v>
      </c>
      <c r="S21" s="389">
        <f>SUM(C21:Q21)</f>
        <v>3</v>
      </c>
      <c r="T21" s="389"/>
      <c r="U21" s="284"/>
      <c r="V21" s="284"/>
      <c r="W21" s="285"/>
      <c r="X21" s="258"/>
      <c r="Y21" s="258"/>
      <c r="Z21" s="286"/>
    </row>
    <row r="22" spans="1:26" ht="18" thickTop="1" thickBot="1" x14ac:dyDescent="0.25">
      <c r="A22" s="287"/>
      <c r="B22" s="305"/>
      <c r="C22" s="289"/>
      <c r="D22" s="290"/>
      <c r="E22" s="290"/>
      <c r="F22" s="290"/>
      <c r="G22" s="290"/>
      <c r="H22" s="290"/>
      <c r="I22" s="290"/>
      <c r="J22" s="290"/>
      <c r="K22" s="290"/>
      <c r="L22" s="290"/>
      <c r="M22" s="290"/>
      <c r="N22" s="290"/>
      <c r="O22" s="290"/>
      <c r="P22" s="290"/>
      <c r="Q22" s="291"/>
      <c r="R22" s="314">
        <v>3</v>
      </c>
      <c r="S22" s="314">
        <f>S20+S21</f>
        <v>15</v>
      </c>
      <c r="T22" s="314">
        <f>R22+S22</f>
        <v>18</v>
      </c>
      <c r="U22" s="294"/>
      <c r="V22" s="294"/>
      <c r="W22" s="292"/>
      <c r="X22" s="293"/>
      <c r="Y22" s="258"/>
      <c r="Z22" s="306"/>
    </row>
    <row r="23" spans="1:26" ht="17" thickTop="1" x14ac:dyDescent="0.2">
      <c r="A23" s="238">
        <v>7</v>
      </c>
      <c r="B23" s="307" t="s">
        <v>71</v>
      </c>
      <c r="C23" s="240"/>
      <c r="D23" s="104">
        <v>6</v>
      </c>
      <c r="E23" s="104">
        <v>8</v>
      </c>
      <c r="F23" s="104">
        <v>6</v>
      </c>
      <c r="G23" s="241">
        <v>23</v>
      </c>
      <c r="H23" s="243">
        <v>17</v>
      </c>
      <c r="I23" s="104">
        <v>4</v>
      </c>
      <c r="J23" s="104">
        <v>0</v>
      </c>
      <c r="K23" s="104">
        <v>16</v>
      </c>
      <c r="L23" s="104">
        <v>0</v>
      </c>
      <c r="M23" s="242">
        <v>6</v>
      </c>
      <c r="N23" s="243">
        <v>26</v>
      </c>
      <c r="O23" s="244">
        <v>0</v>
      </c>
      <c r="P23" s="244">
        <v>11</v>
      </c>
      <c r="Q23" s="104">
        <v>19</v>
      </c>
      <c r="R23" s="388">
        <v>9</v>
      </c>
      <c r="S23" s="388">
        <f>SUM(C23:Q23)</f>
        <v>142</v>
      </c>
      <c r="T23" s="388"/>
      <c r="U23" s="247">
        <v>2</v>
      </c>
      <c r="V23" s="247"/>
      <c r="W23" s="248"/>
      <c r="X23" s="249"/>
      <c r="Y23" s="380">
        <v>2</v>
      </c>
      <c r="Z23" s="296"/>
    </row>
    <row r="24" spans="1:26" ht="17" thickBot="1" x14ac:dyDescent="0.25">
      <c r="A24" s="251"/>
      <c r="B24" s="308"/>
      <c r="C24" s="253"/>
      <c r="D24" s="96">
        <v>5</v>
      </c>
      <c r="E24" s="96">
        <v>3</v>
      </c>
      <c r="F24" s="96">
        <v>7</v>
      </c>
      <c r="G24" s="3">
        <v>10</v>
      </c>
      <c r="H24" s="108">
        <v>18</v>
      </c>
      <c r="I24" s="96">
        <v>0</v>
      </c>
      <c r="J24" s="96">
        <v>5</v>
      </c>
      <c r="K24" s="96">
        <v>18</v>
      </c>
      <c r="L24" s="96">
        <v>0</v>
      </c>
      <c r="M24" s="3">
        <v>10</v>
      </c>
      <c r="N24" s="108">
        <v>15</v>
      </c>
      <c r="O24" s="95">
        <v>5</v>
      </c>
      <c r="P24" s="95">
        <v>5</v>
      </c>
      <c r="Q24" s="96">
        <v>13</v>
      </c>
      <c r="R24" s="389">
        <v>0</v>
      </c>
      <c r="S24" s="389">
        <f>SUM(C24:Q24)</f>
        <v>114</v>
      </c>
      <c r="T24" s="389"/>
      <c r="U24" s="256"/>
      <c r="V24" s="256"/>
      <c r="W24" s="257"/>
      <c r="X24" s="258"/>
      <c r="Y24" s="383"/>
      <c r="Z24" s="298"/>
    </row>
    <row r="25" spans="1:26" ht="18" thickTop="1" thickBot="1" x14ac:dyDescent="0.25">
      <c r="A25" s="260"/>
      <c r="B25" s="309"/>
      <c r="C25" s="262"/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4"/>
      <c r="R25" s="392">
        <v>9</v>
      </c>
      <c r="S25" s="384">
        <f>S23+S24</f>
        <v>256</v>
      </c>
      <c r="T25" s="393">
        <f>R25+S25</f>
        <v>265</v>
      </c>
      <c r="U25" s="267"/>
      <c r="V25" s="267"/>
      <c r="W25" s="268"/>
      <c r="X25" s="293"/>
      <c r="Y25" s="383"/>
      <c r="Z25" s="302"/>
    </row>
    <row r="26" spans="1:26" s="406" customFormat="1" ht="17" thickTop="1" x14ac:dyDescent="0.2">
      <c r="A26" s="398">
        <v>8</v>
      </c>
      <c r="B26" s="399" t="s">
        <v>79</v>
      </c>
      <c r="C26" s="400"/>
      <c r="D26" s="401"/>
      <c r="E26" s="401"/>
      <c r="F26" s="401"/>
      <c r="G26" s="402"/>
      <c r="H26" s="401"/>
      <c r="I26" s="401"/>
      <c r="J26" s="403"/>
      <c r="K26" s="403"/>
      <c r="L26" s="403"/>
      <c r="M26" s="402"/>
      <c r="N26" s="401"/>
      <c r="O26" s="401"/>
      <c r="P26" s="401"/>
      <c r="Q26" s="401"/>
      <c r="R26" s="379"/>
      <c r="S26" s="379"/>
      <c r="T26" s="379"/>
      <c r="U26" s="249"/>
      <c r="V26" s="249"/>
      <c r="W26" s="404"/>
      <c r="X26" s="249"/>
      <c r="Y26" s="249"/>
      <c r="Z26" s="405"/>
    </row>
    <row r="27" spans="1:26" s="406" customFormat="1" ht="17" thickBot="1" x14ac:dyDescent="0.25">
      <c r="A27" s="407"/>
      <c r="B27" s="408"/>
      <c r="C27" s="409"/>
      <c r="D27" s="410"/>
      <c r="E27" s="410"/>
      <c r="F27" s="410"/>
      <c r="G27" s="411"/>
      <c r="H27" s="410"/>
      <c r="I27" s="410"/>
      <c r="J27" s="412"/>
      <c r="K27" s="412"/>
      <c r="L27" s="412"/>
      <c r="M27" s="411"/>
      <c r="N27" s="410"/>
      <c r="O27" s="410"/>
      <c r="P27" s="410"/>
      <c r="Q27" s="410"/>
      <c r="R27" s="382"/>
      <c r="S27" s="382"/>
      <c r="T27" s="382"/>
      <c r="U27" s="258"/>
      <c r="V27" s="258"/>
      <c r="W27" s="413"/>
      <c r="X27" s="258"/>
      <c r="Y27" s="258"/>
      <c r="Z27" s="414"/>
    </row>
    <row r="28" spans="1:26" s="406" customFormat="1" ht="18" thickTop="1" thickBot="1" x14ac:dyDescent="0.25">
      <c r="A28" s="415"/>
      <c r="B28" s="416"/>
      <c r="C28" s="417">
        <v>0</v>
      </c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9"/>
      <c r="R28" s="420"/>
      <c r="S28" s="420"/>
      <c r="T28" s="420"/>
      <c r="U28" s="293"/>
      <c r="V28" s="293"/>
      <c r="W28" s="420"/>
      <c r="X28" s="293"/>
      <c r="Y28" s="293"/>
      <c r="Z28" s="421"/>
    </row>
    <row r="29" spans="1:26" ht="17" thickTop="1" x14ac:dyDescent="0.2">
      <c r="A29" s="238">
        <v>9</v>
      </c>
      <c r="B29" s="307" t="s">
        <v>72</v>
      </c>
      <c r="C29" s="240"/>
      <c r="D29" s="104">
        <v>0</v>
      </c>
      <c r="E29" s="104">
        <v>0</v>
      </c>
      <c r="F29" s="104">
        <v>0</v>
      </c>
      <c r="G29" s="242">
        <v>2</v>
      </c>
      <c r="H29" s="243">
        <v>0</v>
      </c>
      <c r="I29" s="104">
        <v>0</v>
      </c>
      <c r="J29" s="104">
        <v>0</v>
      </c>
      <c r="K29" s="104">
        <v>0</v>
      </c>
      <c r="L29" s="104">
        <v>0</v>
      </c>
      <c r="M29" s="242">
        <v>0</v>
      </c>
      <c r="N29" s="243">
        <v>0</v>
      </c>
      <c r="O29" s="104">
        <v>0</v>
      </c>
      <c r="P29" s="244">
        <v>0</v>
      </c>
      <c r="Q29" s="104">
        <v>0</v>
      </c>
      <c r="R29" s="388">
        <v>12</v>
      </c>
      <c r="S29" s="388">
        <f>SUM(C29:Q29)</f>
        <v>2</v>
      </c>
      <c r="T29" s="388"/>
      <c r="U29" s="247"/>
      <c r="V29" s="247"/>
      <c r="W29" s="248"/>
      <c r="X29" s="380"/>
      <c r="Y29" s="258"/>
      <c r="Z29" s="296"/>
    </row>
    <row r="30" spans="1:26" ht="17" thickBot="1" x14ac:dyDescent="0.25">
      <c r="A30" s="251"/>
      <c r="B30" s="308"/>
      <c r="C30" s="253"/>
      <c r="D30" s="96">
        <v>0</v>
      </c>
      <c r="E30" s="96">
        <v>0</v>
      </c>
      <c r="F30" s="96">
        <v>0</v>
      </c>
      <c r="G30" s="3">
        <v>0</v>
      </c>
      <c r="H30" s="108">
        <v>0</v>
      </c>
      <c r="I30" s="96">
        <v>0</v>
      </c>
      <c r="J30" s="96">
        <v>0</v>
      </c>
      <c r="K30" s="96">
        <v>0</v>
      </c>
      <c r="L30" s="96">
        <v>0</v>
      </c>
      <c r="M30" s="3">
        <v>0</v>
      </c>
      <c r="N30" s="108">
        <v>0</v>
      </c>
      <c r="O30" s="96">
        <v>0</v>
      </c>
      <c r="P30" s="95">
        <v>0</v>
      </c>
      <c r="Q30" s="96">
        <v>0</v>
      </c>
      <c r="R30" s="389">
        <v>0</v>
      </c>
      <c r="S30" s="389">
        <f>SUM(C30:Q30)</f>
        <v>0</v>
      </c>
      <c r="T30" s="389"/>
      <c r="U30" s="256"/>
      <c r="V30" s="256"/>
      <c r="W30" s="257"/>
      <c r="X30" s="383"/>
      <c r="Y30" s="258"/>
      <c r="Z30" s="298"/>
    </row>
    <row r="31" spans="1:26" ht="18" thickTop="1" thickBot="1" x14ac:dyDescent="0.25">
      <c r="A31" s="260"/>
      <c r="B31" s="309"/>
      <c r="C31" s="262"/>
      <c r="D31" s="263"/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63"/>
      <c r="Q31" s="264"/>
      <c r="R31" s="392">
        <v>12</v>
      </c>
      <c r="S31" s="392">
        <f>S29+S30</f>
        <v>2</v>
      </c>
      <c r="T31" s="393">
        <f>S31+R31</f>
        <v>14</v>
      </c>
      <c r="U31" s="267"/>
      <c r="V31" s="267"/>
      <c r="W31" s="268"/>
      <c r="X31" s="386"/>
      <c r="Y31" s="258"/>
      <c r="Z31" s="302"/>
    </row>
    <row r="32" spans="1:26" ht="17" thickTop="1" x14ac:dyDescent="0.2">
      <c r="A32" s="270">
        <v>10</v>
      </c>
      <c r="B32" s="310" t="s">
        <v>80</v>
      </c>
      <c r="C32" s="272"/>
      <c r="D32" s="273">
        <v>3</v>
      </c>
      <c r="E32" s="273">
        <v>0</v>
      </c>
      <c r="F32" s="273">
        <v>4</v>
      </c>
      <c r="G32" s="300">
        <v>0</v>
      </c>
      <c r="H32" s="275">
        <v>4</v>
      </c>
      <c r="I32" s="273">
        <v>10</v>
      </c>
      <c r="J32" s="273">
        <v>0</v>
      </c>
      <c r="K32" s="273">
        <v>2</v>
      </c>
      <c r="L32" s="301">
        <v>0</v>
      </c>
      <c r="M32" s="274">
        <v>4</v>
      </c>
      <c r="N32" s="275">
        <v>1</v>
      </c>
      <c r="O32" s="273">
        <v>5</v>
      </c>
      <c r="P32" s="301">
        <v>0</v>
      </c>
      <c r="Q32" s="300">
        <v>5</v>
      </c>
      <c r="R32" s="388">
        <v>6</v>
      </c>
      <c r="S32" s="388">
        <f>SUM(C32:Q32)</f>
        <v>38</v>
      </c>
      <c r="T32" s="388"/>
      <c r="U32" s="277">
        <v>3</v>
      </c>
      <c r="V32" s="277"/>
      <c r="W32" s="278"/>
      <c r="X32" s="249"/>
      <c r="Y32" s="249"/>
      <c r="Z32" s="313"/>
    </row>
    <row r="33" spans="1:26" ht="17" thickBot="1" x14ac:dyDescent="0.25">
      <c r="A33" s="280"/>
      <c r="B33" s="311"/>
      <c r="C33" s="282"/>
      <c r="D33" s="92">
        <v>3</v>
      </c>
      <c r="E33" s="92">
        <v>0</v>
      </c>
      <c r="F33" s="92">
        <v>3</v>
      </c>
      <c r="G33" s="12">
        <v>0</v>
      </c>
      <c r="H33" s="109">
        <v>0</v>
      </c>
      <c r="I33" s="92">
        <v>15</v>
      </c>
      <c r="J33" s="92">
        <v>0</v>
      </c>
      <c r="K33" s="92">
        <v>0</v>
      </c>
      <c r="L33" s="107">
        <v>0</v>
      </c>
      <c r="M33" s="12">
        <v>7</v>
      </c>
      <c r="N33" s="109">
        <v>0</v>
      </c>
      <c r="O33" s="92">
        <v>8</v>
      </c>
      <c r="P33" s="107">
        <v>0</v>
      </c>
      <c r="Q33" s="12">
        <v>3</v>
      </c>
      <c r="R33" s="389">
        <v>0</v>
      </c>
      <c r="S33" s="389">
        <f>SUM(C33:Q33)</f>
        <v>39</v>
      </c>
      <c r="T33" s="389"/>
      <c r="U33" s="284"/>
      <c r="V33" s="284"/>
      <c r="W33" s="285"/>
      <c r="X33" s="258"/>
      <c r="Y33" s="258"/>
      <c r="Z33" s="313"/>
    </row>
    <row r="34" spans="1:26" ht="18" thickTop="1" thickBot="1" x14ac:dyDescent="0.25">
      <c r="A34" s="287"/>
      <c r="B34" s="312"/>
      <c r="C34" s="289"/>
      <c r="D34" s="290"/>
      <c r="E34" s="290"/>
      <c r="F34" s="290"/>
      <c r="G34" s="290"/>
      <c r="H34" s="290"/>
      <c r="I34" s="290"/>
      <c r="J34" s="290"/>
      <c r="K34" s="290"/>
      <c r="L34" s="290"/>
      <c r="M34" s="290"/>
      <c r="N34" s="290"/>
      <c r="O34" s="290"/>
      <c r="P34" s="290"/>
      <c r="Q34" s="291"/>
      <c r="R34" s="314">
        <v>6</v>
      </c>
      <c r="S34" s="314">
        <f>S32+S33</f>
        <v>77</v>
      </c>
      <c r="T34" s="314">
        <f>S34+R34</f>
        <v>83</v>
      </c>
      <c r="U34" s="294"/>
      <c r="V34" s="294"/>
      <c r="W34" s="292"/>
      <c r="X34" s="293"/>
      <c r="Y34" s="258"/>
      <c r="Z34" s="313"/>
    </row>
    <row r="35" spans="1:26" ht="17" thickTop="1" x14ac:dyDescent="0.2">
      <c r="A35" s="315">
        <v>11</v>
      </c>
      <c r="B35" s="316" t="s">
        <v>74</v>
      </c>
      <c r="C35" s="317"/>
      <c r="D35" s="318">
        <v>6</v>
      </c>
      <c r="E35" s="318">
        <v>0</v>
      </c>
      <c r="F35" s="318">
        <v>7</v>
      </c>
      <c r="G35" s="319">
        <v>18</v>
      </c>
      <c r="H35" s="320">
        <v>16</v>
      </c>
      <c r="I35" s="318">
        <v>18</v>
      </c>
      <c r="J35" s="318">
        <v>0</v>
      </c>
      <c r="K35" s="318">
        <v>17</v>
      </c>
      <c r="L35" s="318">
        <v>21</v>
      </c>
      <c r="M35" s="321">
        <v>9</v>
      </c>
      <c r="N35" s="320">
        <v>29</v>
      </c>
      <c r="O35" s="318">
        <v>0</v>
      </c>
      <c r="P35" s="322">
        <v>12</v>
      </c>
      <c r="Q35" s="319">
        <v>4</v>
      </c>
      <c r="R35" s="394">
        <v>78</v>
      </c>
      <c r="S35" s="388">
        <f>SUM(C35:Q35)</f>
        <v>157</v>
      </c>
      <c r="T35" s="388"/>
      <c r="U35" s="323">
        <v>1</v>
      </c>
      <c r="V35" s="323" t="s">
        <v>70</v>
      </c>
      <c r="W35" s="324"/>
      <c r="X35" s="249"/>
      <c r="Y35" s="380">
        <v>1</v>
      </c>
      <c r="Z35" s="325"/>
    </row>
    <row r="36" spans="1:26" ht="17" thickBot="1" x14ac:dyDescent="0.25">
      <c r="A36" s="326"/>
      <c r="B36" s="327"/>
      <c r="C36" s="328"/>
      <c r="D36" s="329">
        <v>7</v>
      </c>
      <c r="E36" s="329">
        <v>0</v>
      </c>
      <c r="F36" s="329">
        <v>12</v>
      </c>
      <c r="G36" s="330">
        <v>5</v>
      </c>
      <c r="H36" s="331">
        <v>8</v>
      </c>
      <c r="I36" s="329">
        <v>3</v>
      </c>
      <c r="J36" s="329">
        <v>0</v>
      </c>
      <c r="K36" s="329">
        <v>8</v>
      </c>
      <c r="L36" s="329">
        <v>18</v>
      </c>
      <c r="M36" s="330">
        <v>15</v>
      </c>
      <c r="N36" s="331">
        <v>15</v>
      </c>
      <c r="O36" s="329">
        <v>0</v>
      </c>
      <c r="P36" s="332">
        <v>13</v>
      </c>
      <c r="Q36" s="330">
        <v>10</v>
      </c>
      <c r="R36" s="395">
        <v>78</v>
      </c>
      <c r="S36" s="389">
        <f>SUM(C36:Q36)</f>
        <v>114</v>
      </c>
      <c r="T36" s="389"/>
      <c r="U36" s="333"/>
      <c r="V36" s="333"/>
      <c r="W36" s="334"/>
      <c r="X36" s="258"/>
      <c r="Y36" s="383"/>
      <c r="Z36" s="335"/>
    </row>
    <row r="37" spans="1:26" ht="18" thickTop="1" thickBot="1" x14ac:dyDescent="0.25">
      <c r="A37" s="336"/>
      <c r="B37" s="337"/>
      <c r="C37" s="338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40"/>
      <c r="O37" s="339"/>
      <c r="P37" s="339"/>
      <c r="Q37" s="341"/>
      <c r="R37" s="392">
        <f>R35+R36</f>
        <v>156</v>
      </c>
      <c r="S37" s="384">
        <f>S35+S36</f>
        <v>271</v>
      </c>
      <c r="T37" s="393">
        <f>S37+R37</f>
        <v>427</v>
      </c>
      <c r="U37" s="342"/>
      <c r="V37" s="342"/>
      <c r="W37" s="343"/>
      <c r="X37" s="293"/>
      <c r="Y37" s="383"/>
      <c r="Z37" s="344"/>
    </row>
    <row r="38" spans="1:26" ht="17" thickTop="1" x14ac:dyDescent="0.2">
      <c r="A38" s="270">
        <v>12</v>
      </c>
      <c r="B38" s="271" t="s">
        <v>81</v>
      </c>
      <c r="C38" s="272"/>
      <c r="D38" s="273">
        <v>0</v>
      </c>
      <c r="E38" s="273">
        <v>12</v>
      </c>
      <c r="F38" s="273">
        <v>0</v>
      </c>
      <c r="G38" s="274">
        <v>17</v>
      </c>
      <c r="H38" s="275">
        <v>5</v>
      </c>
      <c r="I38" s="273">
        <v>7</v>
      </c>
      <c r="J38" s="273">
        <v>0</v>
      </c>
      <c r="K38" s="273">
        <v>12</v>
      </c>
      <c r="L38" s="273">
        <v>0</v>
      </c>
      <c r="M38" s="274">
        <v>5</v>
      </c>
      <c r="N38" s="345">
        <v>0</v>
      </c>
      <c r="O38" s="273">
        <v>7</v>
      </c>
      <c r="P38" s="273">
        <v>7</v>
      </c>
      <c r="Q38" s="273">
        <v>0</v>
      </c>
      <c r="R38" s="388">
        <v>0</v>
      </c>
      <c r="S38" s="388">
        <f>SUM(C38:Q38)</f>
        <v>72</v>
      </c>
      <c r="T38" s="379"/>
      <c r="U38" s="277"/>
      <c r="V38" s="249"/>
      <c r="W38" s="278"/>
      <c r="X38" s="380">
        <v>2</v>
      </c>
      <c r="Y38" s="380"/>
      <c r="Z38" s="277"/>
    </row>
    <row r="39" spans="1:26" ht="17" thickBot="1" x14ac:dyDescent="0.25">
      <c r="A39" s="280"/>
      <c r="B39" s="281"/>
      <c r="C39" s="282"/>
      <c r="D39" s="92">
        <v>0</v>
      </c>
      <c r="E39" s="92">
        <v>13</v>
      </c>
      <c r="F39" s="92">
        <v>0</v>
      </c>
      <c r="G39" s="12">
        <v>15</v>
      </c>
      <c r="H39" s="109">
        <v>7</v>
      </c>
      <c r="I39" s="92">
        <v>5</v>
      </c>
      <c r="J39" s="92">
        <v>0</v>
      </c>
      <c r="K39" s="92">
        <v>7</v>
      </c>
      <c r="L39" s="92">
        <v>0</v>
      </c>
      <c r="M39" s="12">
        <v>13</v>
      </c>
      <c r="N39" s="109">
        <v>0</v>
      </c>
      <c r="O39" s="92">
        <v>13</v>
      </c>
      <c r="P39" s="92">
        <v>8</v>
      </c>
      <c r="Q39" s="92">
        <v>0</v>
      </c>
      <c r="R39" s="389">
        <v>0</v>
      </c>
      <c r="S39" s="389">
        <f>SUM(C39:Q40)</f>
        <v>81</v>
      </c>
      <c r="T39" s="382"/>
      <c r="U39" s="284"/>
      <c r="V39" s="258"/>
      <c r="W39" s="285"/>
      <c r="X39" s="383"/>
      <c r="Y39" s="383"/>
      <c r="Z39" s="284"/>
    </row>
    <row r="40" spans="1:26" ht="18" thickTop="1" thickBot="1" x14ac:dyDescent="0.25">
      <c r="A40" s="287"/>
      <c r="B40" s="288"/>
      <c r="C40" s="289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1"/>
      <c r="R40" s="314">
        <v>0</v>
      </c>
      <c r="S40" s="314">
        <f>S38+S39</f>
        <v>153</v>
      </c>
      <c r="T40" s="420"/>
      <c r="U40" s="294"/>
      <c r="V40" s="293"/>
      <c r="W40" s="292"/>
      <c r="X40" s="386"/>
      <c r="Y40" s="386"/>
      <c r="Z40" s="294"/>
    </row>
    <row r="41" spans="1:26" ht="17" thickTop="1" x14ac:dyDescent="0.2">
      <c r="A41" s="346">
        <v>13</v>
      </c>
      <c r="B41" s="347" t="s">
        <v>82</v>
      </c>
      <c r="C41" s="348"/>
      <c r="D41" s="349">
        <v>8</v>
      </c>
      <c r="E41" s="349">
        <v>11</v>
      </c>
      <c r="F41" s="349">
        <v>0</v>
      </c>
      <c r="G41" s="350">
        <v>6</v>
      </c>
      <c r="H41" s="351">
        <v>0</v>
      </c>
      <c r="I41" s="349">
        <v>15</v>
      </c>
      <c r="J41" s="349">
        <v>0</v>
      </c>
      <c r="K41" s="349">
        <v>0</v>
      </c>
      <c r="L41" s="352">
        <v>9</v>
      </c>
      <c r="M41" s="350">
        <v>0</v>
      </c>
      <c r="N41" s="351">
        <v>6</v>
      </c>
      <c r="O41" s="352">
        <v>0</v>
      </c>
      <c r="P41" s="352">
        <v>9</v>
      </c>
      <c r="Q41" s="350">
        <v>0</v>
      </c>
      <c r="R41" s="353">
        <v>0</v>
      </c>
      <c r="S41" s="388">
        <f>SUM(C41:Q41)</f>
        <v>64</v>
      </c>
      <c r="T41" s="379"/>
      <c r="U41" s="354"/>
      <c r="V41" s="249"/>
      <c r="W41" s="355"/>
      <c r="X41" s="380">
        <v>1</v>
      </c>
      <c r="Y41" s="380">
        <v>3</v>
      </c>
      <c r="Z41" s="356">
        <v>1</v>
      </c>
    </row>
    <row r="42" spans="1:26" ht="17" thickBot="1" x14ac:dyDescent="0.25">
      <c r="A42" s="357"/>
      <c r="B42" s="358"/>
      <c r="C42" s="359"/>
      <c r="D42" s="360">
        <v>8</v>
      </c>
      <c r="E42" s="360">
        <v>22</v>
      </c>
      <c r="F42" s="360">
        <v>0</v>
      </c>
      <c r="G42" s="361">
        <v>10</v>
      </c>
      <c r="H42" s="362">
        <v>0</v>
      </c>
      <c r="I42" s="360">
        <v>22</v>
      </c>
      <c r="J42" s="360">
        <v>0</v>
      </c>
      <c r="K42" s="360">
        <v>0</v>
      </c>
      <c r="L42" s="363">
        <v>12</v>
      </c>
      <c r="M42" s="361">
        <v>0</v>
      </c>
      <c r="N42" s="362">
        <v>12</v>
      </c>
      <c r="O42" s="363">
        <v>0</v>
      </c>
      <c r="P42" s="363">
        <v>12</v>
      </c>
      <c r="Q42" s="361">
        <v>0</v>
      </c>
      <c r="R42" s="364">
        <v>0</v>
      </c>
      <c r="S42" s="389">
        <f>SUM(C42:Q42)</f>
        <v>98</v>
      </c>
      <c r="T42" s="382"/>
      <c r="U42" s="365"/>
      <c r="V42" s="258"/>
      <c r="W42" s="366"/>
      <c r="X42" s="383"/>
      <c r="Y42" s="383"/>
      <c r="Z42" s="356"/>
    </row>
    <row r="43" spans="1:26" ht="18" thickTop="1" thickBot="1" x14ac:dyDescent="0.25">
      <c r="A43" s="367"/>
      <c r="B43" s="368"/>
      <c r="C43" s="369"/>
      <c r="D43" s="370"/>
      <c r="E43" s="370"/>
      <c r="F43" s="370"/>
      <c r="G43" s="370"/>
      <c r="H43" s="370"/>
      <c r="I43" s="370"/>
      <c r="J43" s="370"/>
      <c r="K43" s="370"/>
      <c r="L43" s="370"/>
      <c r="M43" s="370"/>
      <c r="N43" s="370"/>
      <c r="O43" s="370"/>
      <c r="P43" s="370"/>
      <c r="Q43" s="371"/>
      <c r="R43" s="372">
        <v>0</v>
      </c>
      <c r="S43" s="384">
        <f>S41+S42</f>
        <v>162</v>
      </c>
      <c r="T43" s="385"/>
      <c r="U43" s="373"/>
      <c r="V43" s="293"/>
      <c r="W43" s="374"/>
      <c r="X43" s="386"/>
      <c r="Y43" s="383"/>
      <c r="Z43" s="375"/>
    </row>
    <row r="44" spans="1:26" ht="17" thickTop="1" x14ac:dyDescent="0.2">
      <c r="A44" s="270"/>
      <c r="B44" s="271"/>
      <c r="C44" s="272"/>
      <c r="D44" s="273"/>
      <c r="E44" s="273"/>
      <c r="F44" s="273"/>
      <c r="G44" s="274"/>
      <c r="H44" s="275"/>
      <c r="I44" s="273"/>
      <c r="J44" s="273"/>
      <c r="K44" s="273"/>
      <c r="L44" s="273"/>
      <c r="M44" s="274"/>
      <c r="N44" s="275"/>
      <c r="O44" s="273"/>
      <c r="P44" s="273"/>
      <c r="Q44" s="273"/>
      <c r="R44" s="276"/>
      <c r="S44" s="276"/>
      <c r="T44" s="276"/>
      <c r="U44" s="277"/>
      <c r="V44" s="277"/>
      <c r="W44" s="278"/>
      <c r="X44" s="380"/>
      <c r="Y44" s="380"/>
      <c r="Z44" s="277"/>
    </row>
    <row r="45" spans="1:26" ht="17" thickBot="1" x14ac:dyDescent="0.25">
      <c r="A45" s="280"/>
      <c r="B45" s="281"/>
      <c r="C45" s="282"/>
      <c r="D45" s="92"/>
      <c r="E45" s="92"/>
      <c r="F45" s="92"/>
      <c r="G45" s="12"/>
      <c r="H45" s="109"/>
      <c r="I45" s="92"/>
      <c r="J45" s="92"/>
      <c r="K45" s="92"/>
      <c r="L45" s="92"/>
      <c r="M45" s="12"/>
      <c r="N45" s="109"/>
      <c r="O45" s="92"/>
      <c r="P45" s="92"/>
      <c r="Q45" s="92"/>
      <c r="R45" s="283"/>
      <c r="S45" s="283"/>
      <c r="T45" s="283"/>
      <c r="U45" s="284"/>
      <c r="V45" s="284"/>
      <c r="W45" s="285"/>
      <c r="X45" s="383"/>
      <c r="Y45" s="383"/>
      <c r="Z45" s="284"/>
    </row>
    <row r="46" spans="1:26" ht="18" thickTop="1" thickBot="1" x14ac:dyDescent="0.25">
      <c r="A46" s="287"/>
      <c r="B46" s="288"/>
      <c r="C46" s="289"/>
      <c r="D46" s="290"/>
      <c r="E46" s="290"/>
      <c r="F46" s="290"/>
      <c r="G46" s="290"/>
      <c r="H46" s="290"/>
      <c r="I46" s="290"/>
      <c r="J46" s="290"/>
      <c r="K46" s="290"/>
      <c r="L46" s="290"/>
      <c r="M46" s="290"/>
      <c r="N46" s="290"/>
      <c r="O46" s="290"/>
      <c r="P46" s="290"/>
      <c r="Q46" s="291"/>
      <c r="R46" s="292"/>
      <c r="S46" s="292"/>
      <c r="T46" s="292"/>
      <c r="U46" s="294"/>
      <c r="V46" s="294"/>
      <c r="W46" s="292"/>
      <c r="X46" s="386"/>
      <c r="Y46" s="386"/>
      <c r="Z46" s="294"/>
    </row>
    <row r="47" spans="1:26" ht="17" thickTop="1" x14ac:dyDescent="0.2">
      <c r="A47" s="346"/>
      <c r="B47" s="347"/>
      <c r="C47" s="348"/>
      <c r="D47" s="349"/>
      <c r="E47" s="349"/>
      <c r="F47" s="349"/>
      <c r="G47" s="350"/>
      <c r="H47" s="351"/>
      <c r="I47" s="349"/>
      <c r="J47" s="349"/>
      <c r="K47" s="349"/>
      <c r="L47" s="352"/>
      <c r="M47" s="350"/>
      <c r="N47" s="351"/>
      <c r="O47" s="349"/>
      <c r="P47" s="352"/>
      <c r="Q47" s="376"/>
      <c r="R47" s="396"/>
      <c r="S47" s="388"/>
      <c r="T47" s="388"/>
      <c r="U47" s="354"/>
      <c r="V47" s="354"/>
      <c r="W47" s="355"/>
      <c r="X47" s="380"/>
      <c r="Y47" s="380"/>
      <c r="Z47" s="377"/>
    </row>
    <row r="48" spans="1:26" ht="17" thickBot="1" x14ac:dyDescent="0.25">
      <c r="A48" s="357"/>
      <c r="B48" s="358"/>
      <c r="C48" s="359"/>
      <c r="D48" s="360"/>
      <c r="E48" s="360"/>
      <c r="F48" s="360"/>
      <c r="G48" s="361"/>
      <c r="H48" s="362"/>
      <c r="I48" s="360"/>
      <c r="J48" s="360"/>
      <c r="K48" s="360"/>
      <c r="L48" s="363"/>
      <c r="M48" s="361"/>
      <c r="N48" s="362"/>
      <c r="O48" s="360"/>
      <c r="P48" s="363"/>
      <c r="Q48" s="361"/>
      <c r="R48" s="6"/>
      <c r="S48" s="389"/>
      <c r="T48" s="389"/>
      <c r="U48" s="365"/>
      <c r="V48" s="365"/>
      <c r="W48" s="366"/>
      <c r="X48" s="383"/>
      <c r="Y48" s="383"/>
      <c r="Z48" s="377"/>
    </row>
    <row r="49" spans="1:26" ht="18" thickTop="1" thickBot="1" x14ac:dyDescent="0.25">
      <c r="A49" s="367"/>
      <c r="B49" s="368"/>
      <c r="C49" s="369"/>
      <c r="D49" s="370"/>
      <c r="E49" s="370"/>
      <c r="F49" s="370"/>
      <c r="G49" s="370"/>
      <c r="H49" s="370"/>
      <c r="I49" s="370"/>
      <c r="J49" s="370"/>
      <c r="K49" s="370"/>
      <c r="L49" s="370"/>
      <c r="M49" s="370"/>
      <c r="N49" s="370"/>
      <c r="O49" s="370"/>
      <c r="P49" s="370"/>
      <c r="Q49" s="371"/>
      <c r="R49" s="392"/>
      <c r="S49" s="392"/>
      <c r="T49" s="393"/>
      <c r="U49" s="373"/>
      <c r="V49" s="373"/>
      <c r="W49" s="374"/>
      <c r="X49" s="386"/>
      <c r="Y49" s="386"/>
      <c r="Z49" s="378"/>
    </row>
    <row r="50" spans="1:26" ht="17" thickTop="1" x14ac:dyDescent="0.2">
      <c r="A50" s="270"/>
      <c r="B50" s="271"/>
      <c r="C50" s="272"/>
      <c r="D50" s="273"/>
      <c r="E50" s="273"/>
      <c r="F50" s="273"/>
      <c r="G50" s="274"/>
      <c r="H50" s="275"/>
      <c r="I50" s="273"/>
      <c r="J50" s="273"/>
      <c r="K50" s="273"/>
      <c r="L50" s="273"/>
      <c r="M50" s="274"/>
      <c r="N50" s="275"/>
      <c r="O50" s="273"/>
      <c r="P50" s="273"/>
      <c r="Q50" s="273"/>
      <c r="R50" s="388"/>
      <c r="S50" s="388"/>
      <c r="T50" s="388"/>
      <c r="U50" s="277"/>
      <c r="V50" s="277"/>
      <c r="W50" s="277"/>
      <c r="X50" s="380"/>
      <c r="Y50" s="380"/>
      <c r="Z50" s="279"/>
    </row>
    <row r="51" spans="1:26" ht="17" thickBot="1" x14ac:dyDescent="0.25">
      <c r="A51" s="280"/>
      <c r="B51" s="281"/>
      <c r="C51" s="282"/>
      <c r="D51" s="92"/>
      <c r="E51" s="92"/>
      <c r="F51" s="92"/>
      <c r="G51" s="12"/>
      <c r="H51" s="109"/>
      <c r="I51" s="92"/>
      <c r="J51" s="92"/>
      <c r="K51" s="92"/>
      <c r="L51" s="92"/>
      <c r="M51" s="12"/>
      <c r="N51" s="109"/>
      <c r="O51" s="92"/>
      <c r="P51" s="92"/>
      <c r="Q51" s="92"/>
      <c r="R51" s="389"/>
      <c r="S51" s="389"/>
      <c r="T51" s="389"/>
      <c r="U51" s="284"/>
      <c r="V51" s="284"/>
      <c r="W51" s="284"/>
      <c r="X51" s="383"/>
      <c r="Y51" s="383"/>
      <c r="Z51" s="286"/>
    </row>
    <row r="52" spans="1:26" ht="18" thickTop="1" thickBot="1" x14ac:dyDescent="0.25">
      <c r="A52" s="287"/>
      <c r="B52" s="288"/>
      <c r="C52" s="289"/>
      <c r="D52" s="290"/>
      <c r="E52" s="290"/>
      <c r="F52" s="290"/>
      <c r="G52" s="290"/>
      <c r="H52" s="290"/>
      <c r="I52" s="290"/>
      <c r="J52" s="290"/>
      <c r="K52" s="290"/>
      <c r="L52" s="290"/>
      <c r="M52" s="290"/>
      <c r="N52" s="290"/>
      <c r="O52" s="290"/>
      <c r="P52" s="290"/>
      <c r="Q52" s="291"/>
      <c r="R52" s="314"/>
      <c r="S52" s="314"/>
      <c r="T52" s="314"/>
      <c r="U52" s="294"/>
      <c r="V52" s="294"/>
      <c r="W52" s="294"/>
      <c r="X52" s="386"/>
      <c r="Y52" s="386"/>
      <c r="Z52" s="286"/>
    </row>
    <row r="53" spans="1:26" ht="17" thickTop="1" x14ac:dyDescent="0.2">
      <c r="A53" s="346"/>
      <c r="B53" s="347"/>
      <c r="C53" s="348"/>
      <c r="D53" s="349"/>
      <c r="E53" s="349"/>
      <c r="F53" s="349"/>
      <c r="G53" s="350"/>
      <c r="H53" s="351"/>
      <c r="I53" s="349"/>
      <c r="J53" s="349"/>
      <c r="K53" s="349"/>
      <c r="L53" s="352"/>
      <c r="M53" s="350"/>
      <c r="N53" s="351"/>
      <c r="O53" s="349"/>
      <c r="P53" s="352"/>
      <c r="Q53" s="350"/>
      <c r="R53" s="388"/>
      <c r="S53" s="388"/>
      <c r="T53" s="388"/>
      <c r="U53" s="354"/>
      <c r="V53" s="249"/>
      <c r="W53" s="380"/>
      <c r="X53" s="380"/>
      <c r="Y53" s="380"/>
      <c r="Z53" s="381"/>
    </row>
    <row r="54" spans="1:26" ht="17" thickBot="1" x14ac:dyDescent="0.25">
      <c r="A54" s="357"/>
      <c r="B54" s="358"/>
      <c r="C54" s="359"/>
      <c r="D54" s="360"/>
      <c r="E54" s="360"/>
      <c r="F54" s="360"/>
      <c r="G54" s="361"/>
      <c r="H54" s="362"/>
      <c r="I54" s="360"/>
      <c r="J54" s="360"/>
      <c r="K54" s="360"/>
      <c r="L54" s="363"/>
      <c r="M54" s="361"/>
      <c r="N54" s="362"/>
      <c r="O54" s="360"/>
      <c r="P54" s="363"/>
      <c r="Q54" s="361"/>
      <c r="R54" s="389"/>
      <c r="S54" s="389"/>
      <c r="T54" s="389"/>
      <c r="U54" s="365"/>
      <c r="V54" s="258"/>
      <c r="W54" s="383"/>
      <c r="X54" s="383"/>
      <c r="Y54" s="383"/>
      <c r="Z54" s="377"/>
    </row>
    <row r="55" spans="1:26" ht="18" thickTop="1" thickBot="1" x14ac:dyDescent="0.25">
      <c r="A55" s="367"/>
      <c r="B55" s="368"/>
      <c r="C55" s="369"/>
      <c r="D55" s="370"/>
      <c r="E55" s="370"/>
      <c r="F55" s="370"/>
      <c r="G55" s="370"/>
      <c r="H55" s="370"/>
      <c r="I55" s="370"/>
      <c r="J55" s="370"/>
      <c r="K55" s="370"/>
      <c r="L55" s="370"/>
      <c r="M55" s="370"/>
      <c r="N55" s="370"/>
      <c r="O55" s="370"/>
      <c r="P55" s="370"/>
      <c r="Q55" s="371"/>
      <c r="R55" s="372"/>
      <c r="S55" s="392"/>
      <c r="T55" s="385"/>
      <c r="U55" s="373"/>
      <c r="V55" s="293"/>
      <c r="W55" s="386"/>
      <c r="X55" s="386"/>
      <c r="Y55" s="386"/>
      <c r="Z55" s="378"/>
    </row>
    <row r="56" spans="1:26" ht="17" thickTop="1" x14ac:dyDescent="0.2">
      <c r="X56" s="397"/>
      <c r="Y56" s="397"/>
    </row>
    <row r="57" spans="1:26" x14ac:dyDescent="0.2">
      <c r="X57" s="397"/>
      <c r="Y57" s="397"/>
    </row>
    <row r="58" spans="1:26" x14ac:dyDescent="0.2">
      <c r="X58" s="397"/>
      <c r="Y58" s="397"/>
    </row>
    <row r="59" spans="1:26" x14ac:dyDescent="0.2">
      <c r="X59" s="397"/>
      <c r="Y59" s="397"/>
    </row>
    <row r="60" spans="1:26" x14ac:dyDescent="0.2">
      <c r="X60" s="397"/>
      <c r="Y60" s="397"/>
    </row>
  </sheetData>
  <mergeCells count="155">
    <mergeCell ref="Z53:Z55"/>
    <mergeCell ref="C55:Q55"/>
    <mergeCell ref="Y50:Y52"/>
    <mergeCell ref="Z50:Z52"/>
    <mergeCell ref="C52:Q52"/>
    <mergeCell ref="A53:A55"/>
    <mergeCell ref="B53:B55"/>
    <mergeCell ref="U53:U55"/>
    <mergeCell ref="V53:V55"/>
    <mergeCell ref="W53:W55"/>
    <mergeCell ref="X53:X55"/>
    <mergeCell ref="Y53:Y55"/>
    <mergeCell ref="A50:A52"/>
    <mergeCell ref="B50:B52"/>
    <mergeCell ref="U50:U52"/>
    <mergeCell ref="V50:V52"/>
    <mergeCell ref="W50:W52"/>
    <mergeCell ref="X50:X52"/>
    <mergeCell ref="Z44:Z46"/>
    <mergeCell ref="C46:Q46"/>
    <mergeCell ref="A47:A49"/>
    <mergeCell ref="B47:B49"/>
    <mergeCell ref="U47:U49"/>
    <mergeCell ref="V47:V49"/>
    <mergeCell ref="X47:X49"/>
    <mergeCell ref="Y47:Y49"/>
    <mergeCell ref="Z47:Z49"/>
    <mergeCell ref="C49:Q49"/>
    <mergeCell ref="A44:A46"/>
    <mergeCell ref="B44:B46"/>
    <mergeCell ref="U44:U46"/>
    <mergeCell ref="V44:V46"/>
    <mergeCell ref="X44:X46"/>
    <mergeCell ref="Y44:Y46"/>
    <mergeCell ref="Z38:Z40"/>
    <mergeCell ref="C40:Q40"/>
    <mergeCell ref="A41:A43"/>
    <mergeCell ref="B41:B43"/>
    <mergeCell ref="U41:U43"/>
    <mergeCell ref="V41:V43"/>
    <mergeCell ref="X41:X43"/>
    <mergeCell ref="Y41:Y43"/>
    <mergeCell ref="Z41:Z43"/>
    <mergeCell ref="C43:Q43"/>
    <mergeCell ref="A38:A40"/>
    <mergeCell ref="B38:B40"/>
    <mergeCell ref="U38:U40"/>
    <mergeCell ref="V38:V40"/>
    <mergeCell ref="X38:X40"/>
    <mergeCell ref="Y38:Y40"/>
    <mergeCell ref="Z32:Z34"/>
    <mergeCell ref="C34:Q34"/>
    <mergeCell ref="A35:A37"/>
    <mergeCell ref="B35:B37"/>
    <mergeCell ref="U35:U37"/>
    <mergeCell ref="V35:V37"/>
    <mergeCell ref="X35:X37"/>
    <mergeCell ref="Y35:Y37"/>
    <mergeCell ref="Z35:Z37"/>
    <mergeCell ref="C37:Q37"/>
    <mergeCell ref="A32:A34"/>
    <mergeCell ref="B32:B34"/>
    <mergeCell ref="U32:U34"/>
    <mergeCell ref="V32:V34"/>
    <mergeCell ref="X32:X34"/>
    <mergeCell ref="Y32:Y34"/>
    <mergeCell ref="Z26:Z28"/>
    <mergeCell ref="C28:Q28"/>
    <mergeCell ref="A29:A31"/>
    <mergeCell ref="B29:B31"/>
    <mergeCell ref="U29:U31"/>
    <mergeCell ref="V29:V31"/>
    <mergeCell ref="X29:X31"/>
    <mergeCell ref="Y29:Y31"/>
    <mergeCell ref="Z29:Z31"/>
    <mergeCell ref="C31:Q31"/>
    <mergeCell ref="A26:A28"/>
    <mergeCell ref="B26:B28"/>
    <mergeCell ref="U26:U28"/>
    <mergeCell ref="V26:V28"/>
    <mergeCell ref="X26:X28"/>
    <mergeCell ref="Y26:Y28"/>
    <mergeCell ref="Z20:Z22"/>
    <mergeCell ref="C22:Q22"/>
    <mergeCell ref="A23:A25"/>
    <mergeCell ref="B23:B25"/>
    <mergeCell ref="U23:U25"/>
    <mergeCell ref="V23:V25"/>
    <mergeCell ref="X23:X25"/>
    <mergeCell ref="Y23:Y25"/>
    <mergeCell ref="Z23:Z25"/>
    <mergeCell ref="C25:Q25"/>
    <mergeCell ref="A20:A22"/>
    <mergeCell ref="B20:B22"/>
    <mergeCell ref="U20:U22"/>
    <mergeCell ref="V20:V22"/>
    <mergeCell ref="X20:X22"/>
    <mergeCell ref="Y20:Y22"/>
    <mergeCell ref="Z14:Z16"/>
    <mergeCell ref="C16:Q16"/>
    <mergeCell ref="A17:A19"/>
    <mergeCell ref="B17:B19"/>
    <mergeCell ref="U17:U19"/>
    <mergeCell ref="V17:V19"/>
    <mergeCell ref="X17:X19"/>
    <mergeCell ref="Y17:Y19"/>
    <mergeCell ref="Z17:Z19"/>
    <mergeCell ref="C19:Q19"/>
    <mergeCell ref="A14:A16"/>
    <mergeCell ref="B14:B16"/>
    <mergeCell ref="U14:U16"/>
    <mergeCell ref="V14:V16"/>
    <mergeCell ref="X14:X16"/>
    <mergeCell ref="Y14:Y16"/>
    <mergeCell ref="Z8:Z10"/>
    <mergeCell ref="C10:Q10"/>
    <mergeCell ref="A11:A13"/>
    <mergeCell ref="B11:B13"/>
    <mergeCell ref="U11:U13"/>
    <mergeCell ref="V11:V13"/>
    <mergeCell ref="X11:X13"/>
    <mergeCell ref="Y11:Y13"/>
    <mergeCell ref="Z11:Z13"/>
    <mergeCell ref="C13:Q13"/>
    <mergeCell ref="A8:A10"/>
    <mergeCell ref="B8:B10"/>
    <mergeCell ref="U8:U10"/>
    <mergeCell ref="V8:V10"/>
    <mergeCell ref="X8:X10"/>
    <mergeCell ref="Y8:Y10"/>
    <mergeCell ref="Z3:Z4"/>
    <mergeCell ref="A5:A7"/>
    <mergeCell ref="B5:B7"/>
    <mergeCell ref="U5:U7"/>
    <mergeCell ref="V5:V7"/>
    <mergeCell ref="X5:X7"/>
    <mergeCell ref="Y5:Y7"/>
    <mergeCell ref="Z5:Z7"/>
    <mergeCell ref="C7:Q7"/>
    <mergeCell ref="T3:T4"/>
    <mergeCell ref="U3:U4"/>
    <mergeCell ref="V3:V4"/>
    <mergeCell ref="W3:W4"/>
    <mergeCell ref="X3:X4"/>
    <mergeCell ref="Y3:Y4"/>
    <mergeCell ref="A1:Z1"/>
    <mergeCell ref="A2:Z2"/>
    <mergeCell ref="A3:A4"/>
    <mergeCell ref="B3:B4"/>
    <mergeCell ref="C3:C4"/>
    <mergeCell ref="D3:G3"/>
    <mergeCell ref="H3:M3"/>
    <mergeCell ref="N3:Q3"/>
    <mergeCell ref="R3:R4"/>
    <mergeCell ref="S3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2017-10-28T21:57:34Z</dcterms:created>
  <dcterms:modified xsi:type="dcterms:W3CDTF">2017-10-29T22:06:09Z</dcterms:modified>
</cp:coreProperties>
</file>